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<sst xmlns="http://schemas.openxmlformats.org/spreadsheetml/2006/main" count="172" uniqueCount="23">
  <si>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</si>
  <si>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</si>
  <si>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</si>
  <si>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</si>
  <si>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</si>
  <si>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</si>
  <si>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</si>
  <si>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</si>
  <si>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</si>
  <si>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</si>
  <si>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</si>
  <si>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</si>
  <si>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</si>
  <si>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</si>
  <si>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</si>
  <si>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</si>
  <si>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</si>
  <si>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</si>
  <si>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</si>
  <si>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Grundwassermessstellen Schleusen oberer Neckar</t>
  </si>
  <si>
    <t>e-3782</t>
  </si>
  <si>
    <t>HOR-GW-07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</si>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</sst>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1"/>
  <sheetViews>
    <sheetView workbookViewId="0">
      <selection sqref="A1:G151"/>
    </sheetView>
  </sheetViews>
  <sheetFormatPr baseColWidth="10" defaultRowHeight="12.75"/>
  <sheetData>
    <row r="1" spans="1:9">
      <c r="A1">
        <v>1</v>
      </c>
      <c r="B1">
        <v>10.14</v>
      </c>
      <c r="C1">
        <v>194.89</v>
      </c>
      <c r="D1">
        <v>5.87</v>
      </c>
      <c r="F1" t="s">
        <v>15</v>
      </c>
    </row>
    <row r="2" spans="1:9">
      <c r="A2">
        <v>2</v>
      </c>
      <c r="B2">
        <v>10.15</v>
      </c>
      <c r="C2">
        <v>323.83</v>
      </c>
      <c r="D2">
        <v>20.3</v>
      </c>
      <c r="F2" t="s">
        <v>22</v>
      </c>
    </row>
    <row r="3" spans="1:9">
      <c r="A3">
        <v>3</v>
      </c>
      <c r="B3">
        <v>10.19</v>
      </c>
      <c r="C3">
        <v>170.78</v>
      </c>
      <c r="D3">
        <v>3.14</v>
      </c>
      <c r="F3" t="s">
        <v>15</v>
      </c>
    </row>
    <row r="4" spans="1:9">
      <c r="A4">
        <v>4</v>
      </c>
      <c r="B4">
        <v>10.24</v>
      </c>
      <c r="C4">
        <v>177.87</v>
      </c>
      <c r="D4">
        <v>1.57</v>
      </c>
      <c r="F4" t="s">
        <v>15</v>
      </c>
    </row>
    <row r="5" spans="1:9">
      <c r="A5">
        <v>5</v>
      </c>
      <c r="B5">
        <v>10.3</v>
      </c>
      <c r="C5">
        <v>170.64</v>
      </c>
      <c r="D5">
        <v>1.96</v>
      </c>
      <c r="F5" t="s">
        <v>15</v>
      </c>
    </row>
    <row r="6" spans="1:9">
      <c r="A6">
        <v>6</v>
      </c>
      <c r="B6">
        <v>10.44</v>
      </c>
      <c r="C6">
        <v>4.26</v>
      </c>
      <c r="D6">
        <v>1.57</v>
      </c>
      <c r="F6" t="s">
        <v>15</v>
      </c>
      <c r="I6">
        <f>COUNTA(A1:A8000)+18</f>
        <v>169</v>
      </c>
    </row>
    <row r="7" spans="1:9">
      <c r="A7">
        <v>7</v>
      </c>
      <c r="B7">
        <v>10.48</v>
      </c>
      <c r="C7">
        <v>355.21</v>
      </c>
      <c r="D7">
        <v>1.18</v>
      </c>
      <c r="F7" t="s">
        <v>15</v>
      </c>
      <c r="I7" t="s">
        <v>14</v>
      </c>
    </row>
    <row r="8" spans="1:9">
      <c r="A8">
        <v>8</v>
      </c>
      <c r="B8">
        <v>10.53</v>
      </c>
      <c r="C8">
        <v>187.66</v>
      </c>
      <c r="D8">
        <v>3.92</v>
      </c>
      <c r="F8" t="s">
        <v>15</v>
      </c>
      <c r="I8" t="str">
        <f>CONCATENATE(I7,TEXT(I6,0))</f>
        <v>A1..H169</v>
      </c>
    </row>
    <row r="9" spans="1:9">
      <c r="A9">
        <v>9</v>
      </c>
      <c r="B9">
        <v>10.56</v>
      </c>
      <c r="C9">
        <v>356.17</v>
      </c>
      <c r="D9">
        <v>1.96</v>
      </c>
      <c r="F9" t="s">
        <v>15</v>
      </c>
    </row>
    <row r="10" spans="1:9">
      <c r="A10">
        <v>10</v>
      </c>
      <c r="B10">
        <v>10.6</v>
      </c>
      <c r="C10">
        <v>354.47</v>
      </c>
      <c r="D10">
        <v>1.57</v>
      </c>
      <c r="F10" t="s">
        <v>15</v>
      </c>
    </row>
    <row r="11" spans="1:9">
      <c r="A11">
        <v>11</v>
      </c>
      <c r="B11">
        <v>10.64</v>
      </c>
      <c r="C11">
        <v>313.62</v>
      </c>
      <c r="D11">
        <v>1.96</v>
      </c>
      <c r="F11" t="s">
        <v>15</v>
      </c>
    </row>
    <row r="12" spans="1:9">
      <c r="A12">
        <v>12</v>
      </c>
      <c r="B12">
        <v>10.77</v>
      </c>
      <c r="C12">
        <v>205.11</v>
      </c>
      <c r="D12">
        <v>59.31</v>
      </c>
      <c r="F12" t="s">
        <v>22</v>
      </c>
    </row>
    <row r="13" spans="1:9">
      <c r="A13">
        <v>13</v>
      </c>
      <c r="B13">
        <v>10.93</v>
      </c>
      <c r="C13">
        <v>319.02</v>
      </c>
      <c r="D13">
        <v>3.14</v>
      </c>
      <c r="F13" t="s">
        <v>15</v>
      </c>
    </row>
    <row r="14" spans="1:9">
      <c r="A14">
        <v>14</v>
      </c>
      <c r="B14">
        <v>11.07</v>
      </c>
      <c r="C14">
        <v>352.77</v>
      </c>
      <c r="D14">
        <v>3.14</v>
      </c>
      <c r="F14" t="s">
        <v>15</v>
      </c>
    </row>
    <row r="15" spans="1:9">
      <c r="A15">
        <v>15</v>
      </c>
      <c r="B15">
        <v>11.17</v>
      </c>
      <c r="C15">
        <v>316.29000000000002</v>
      </c>
      <c r="D15">
        <v>16.77</v>
      </c>
      <c r="F15" t="s">
        <v>15</v>
      </c>
    </row>
    <row r="16" spans="1:9">
      <c r="A16">
        <v>16</v>
      </c>
      <c r="B16">
        <v>11.23</v>
      </c>
      <c r="C16">
        <v>317.45</v>
      </c>
      <c r="D16">
        <v>11.61</v>
      </c>
      <c r="F16" t="s">
        <v>15</v>
      </c>
    </row>
    <row r="17" spans="1:6">
      <c r="A17">
        <v>17</v>
      </c>
      <c r="B17">
        <v>11.37</v>
      </c>
      <c r="C17">
        <v>270.64</v>
      </c>
      <c r="D17">
        <v>13.85</v>
      </c>
      <c r="F17" t="s">
        <v>15</v>
      </c>
    </row>
    <row r="18" spans="1:6">
      <c r="A18">
        <v>18</v>
      </c>
      <c r="B18">
        <v>11.41</v>
      </c>
      <c r="C18">
        <v>269.36</v>
      </c>
      <c r="D18">
        <v>9.34</v>
      </c>
      <c r="F18" t="s">
        <v>15</v>
      </c>
    </row>
    <row r="19" spans="1:6">
      <c r="A19">
        <v>19</v>
      </c>
      <c r="B19">
        <v>11.44</v>
      </c>
      <c r="C19">
        <v>275.74</v>
      </c>
      <c r="D19">
        <v>7.03</v>
      </c>
      <c r="F19" t="s">
        <v>15</v>
      </c>
    </row>
    <row r="20" spans="1:6">
      <c r="A20">
        <v>20</v>
      </c>
      <c r="B20">
        <v>11.49</v>
      </c>
      <c r="C20">
        <v>353.19</v>
      </c>
      <c r="D20">
        <v>3.92</v>
      </c>
      <c r="F20" t="s">
        <v>15</v>
      </c>
    </row>
    <row r="21" spans="1:6">
      <c r="A21">
        <v>21</v>
      </c>
      <c r="B21">
        <v>11.51</v>
      </c>
      <c r="C21">
        <v>352.77</v>
      </c>
      <c r="D21">
        <v>2.74</v>
      </c>
      <c r="F21" t="s">
        <v>15</v>
      </c>
    </row>
    <row r="22" spans="1:6">
      <c r="A22">
        <v>22</v>
      </c>
      <c r="B22">
        <v>11.53</v>
      </c>
      <c r="C22">
        <v>348.94</v>
      </c>
      <c r="D22">
        <v>6.25</v>
      </c>
      <c r="F22" t="s">
        <v>15</v>
      </c>
    </row>
    <row r="23" spans="1:6">
      <c r="A23">
        <v>23</v>
      </c>
      <c r="B23">
        <v>11.7</v>
      </c>
      <c r="C23">
        <v>358.3</v>
      </c>
      <c r="D23">
        <v>1.57</v>
      </c>
      <c r="F23" t="s">
        <v>15</v>
      </c>
    </row>
    <row r="24" spans="1:6">
      <c r="A24">
        <v>24</v>
      </c>
      <c r="B24">
        <v>11.76</v>
      </c>
      <c r="C24">
        <v>353.19</v>
      </c>
      <c r="D24">
        <v>1.96</v>
      </c>
      <c r="F24" t="s">
        <v>15</v>
      </c>
    </row>
    <row r="25" spans="1:6">
      <c r="A25">
        <v>25</v>
      </c>
      <c r="B25">
        <v>11.8</v>
      </c>
      <c r="C25">
        <v>347.66</v>
      </c>
      <c r="D25">
        <v>4.7</v>
      </c>
      <c r="F25" t="s">
        <v>15</v>
      </c>
    </row>
    <row r="26" spans="1:6">
      <c r="A26">
        <v>26</v>
      </c>
      <c r="B26">
        <v>11.85</v>
      </c>
      <c r="C26">
        <v>323.83</v>
      </c>
      <c r="D26">
        <v>6.64</v>
      </c>
      <c r="F26" t="s">
        <v>15</v>
      </c>
    </row>
    <row r="27" spans="1:6">
      <c r="A27">
        <v>27</v>
      </c>
      <c r="B27">
        <v>11.89</v>
      </c>
      <c r="C27">
        <v>357.87</v>
      </c>
      <c r="D27">
        <v>6.64</v>
      </c>
      <c r="F27" t="s">
        <v>15</v>
      </c>
    </row>
    <row r="28" spans="1:6">
      <c r="A28">
        <v>28</v>
      </c>
      <c r="B28">
        <v>12</v>
      </c>
      <c r="C28">
        <v>180</v>
      </c>
      <c r="D28">
        <v>4.7</v>
      </c>
      <c r="F28" t="s">
        <v>15</v>
      </c>
    </row>
    <row r="29" spans="1:6">
      <c r="A29">
        <v>29</v>
      </c>
      <c r="B29">
        <v>12.03</v>
      </c>
      <c r="C29">
        <v>189.36</v>
      </c>
      <c r="D29">
        <v>4.3099999999999996</v>
      </c>
      <c r="F29" t="s">
        <v>15</v>
      </c>
    </row>
    <row r="30" spans="1:6">
      <c r="A30">
        <v>30</v>
      </c>
      <c r="B30">
        <v>12.08</v>
      </c>
      <c r="C30">
        <v>6.81</v>
      </c>
      <c r="D30">
        <v>3.14</v>
      </c>
      <c r="F30" t="s">
        <v>15</v>
      </c>
    </row>
    <row r="31" spans="1:6">
      <c r="A31">
        <v>31</v>
      </c>
      <c r="B31">
        <v>12.15</v>
      </c>
      <c r="C31">
        <v>41.28</v>
      </c>
      <c r="D31">
        <v>5.09</v>
      </c>
      <c r="F31" t="s">
        <v>15</v>
      </c>
    </row>
    <row r="32" spans="1:6">
      <c r="A32">
        <v>32</v>
      </c>
      <c r="B32">
        <v>12.22</v>
      </c>
      <c r="C32">
        <v>262.98</v>
      </c>
      <c r="D32">
        <v>1.96</v>
      </c>
      <c r="F32" t="s">
        <v>15</v>
      </c>
    </row>
    <row r="33" spans="1:6">
      <c r="A33">
        <v>33</v>
      </c>
      <c r="B33">
        <v>12.26</v>
      </c>
      <c r="C33">
        <v>271.49</v>
      </c>
      <c r="D33">
        <v>2.74</v>
      </c>
      <c r="F33" t="s">
        <v>15</v>
      </c>
    </row>
    <row r="34" spans="1:6">
      <c r="A34">
        <v>34</v>
      </c>
      <c r="B34">
        <v>12.28</v>
      </c>
      <c r="C34">
        <v>356.17</v>
      </c>
      <c r="D34">
        <v>1.57</v>
      </c>
      <c r="F34" t="s">
        <v>15</v>
      </c>
    </row>
    <row r="35" spans="1:6">
      <c r="A35">
        <v>35</v>
      </c>
      <c r="B35">
        <v>12.35</v>
      </c>
      <c r="C35">
        <v>359.57</v>
      </c>
      <c r="D35">
        <v>1.57</v>
      </c>
      <c r="F35" t="s">
        <v>15</v>
      </c>
    </row>
    <row r="36" spans="1:6">
      <c r="A36">
        <v>36</v>
      </c>
      <c r="B36">
        <v>12.36</v>
      </c>
      <c r="C36">
        <v>22.13</v>
      </c>
      <c r="D36">
        <v>2.75</v>
      </c>
      <c r="F36" t="s">
        <v>15</v>
      </c>
    </row>
    <row r="37" spans="1:6">
      <c r="A37">
        <v>37</v>
      </c>
      <c r="B37">
        <v>12.38</v>
      </c>
      <c r="C37">
        <v>5.53</v>
      </c>
      <c r="D37">
        <v>1.18</v>
      </c>
      <c r="F37" t="s">
        <v>15</v>
      </c>
    </row>
    <row r="38" spans="1:6">
      <c r="A38">
        <v>38</v>
      </c>
      <c r="B38">
        <v>12.41</v>
      </c>
      <c r="C38">
        <v>247.23</v>
      </c>
      <c r="D38">
        <v>4.7</v>
      </c>
      <c r="F38" t="s">
        <v>15</v>
      </c>
    </row>
    <row r="39" spans="1:6">
      <c r="A39">
        <v>39</v>
      </c>
      <c r="B39">
        <v>12.46</v>
      </c>
      <c r="C39">
        <v>134.47</v>
      </c>
      <c r="D39">
        <v>5.48</v>
      </c>
      <c r="F39" t="s">
        <v>15</v>
      </c>
    </row>
    <row r="40" spans="1:6">
      <c r="A40">
        <v>40</v>
      </c>
      <c r="B40">
        <v>12.62</v>
      </c>
      <c r="C40">
        <v>349.36</v>
      </c>
      <c r="D40">
        <v>3.92</v>
      </c>
      <c r="F40" t="s">
        <v>15</v>
      </c>
    </row>
    <row r="41" spans="1:6">
      <c r="A41">
        <v>41</v>
      </c>
      <c r="B41">
        <v>12.73</v>
      </c>
      <c r="C41">
        <v>266.81</v>
      </c>
      <c r="D41">
        <v>18.55</v>
      </c>
      <c r="F41" t="s">
        <v>15</v>
      </c>
    </row>
    <row r="42" spans="1:6">
      <c r="A42">
        <v>42</v>
      </c>
      <c r="B42">
        <v>12.74</v>
      </c>
      <c r="C42">
        <v>314.89</v>
      </c>
      <c r="D42">
        <v>61.6</v>
      </c>
      <c r="F42" t="s">
        <v>22</v>
      </c>
    </row>
    <row r="43" spans="1:6">
      <c r="A43">
        <v>43</v>
      </c>
      <c r="B43">
        <v>12.84</v>
      </c>
      <c r="C43">
        <v>297.02</v>
      </c>
      <c r="D43">
        <v>6.64</v>
      </c>
      <c r="F43" t="s">
        <v>15</v>
      </c>
    </row>
    <row r="44" spans="1:6">
      <c r="A44">
        <v>44</v>
      </c>
      <c r="B44">
        <v>13</v>
      </c>
      <c r="C44">
        <v>295.74</v>
      </c>
      <c r="D44">
        <v>19.600000000000001</v>
      </c>
      <c r="F44" t="s">
        <v>15</v>
      </c>
    </row>
    <row r="45" spans="1:6">
      <c r="A45">
        <v>45</v>
      </c>
      <c r="B45">
        <v>13.13</v>
      </c>
      <c r="C45">
        <v>124.68</v>
      </c>
      <c r="D45">
        <v>8.19</v>
      </c>
      <c r="F45" t="s">
        <v>15</v>
      </c>
    </row>
    <row r="46" spans="1:6">
      <c r="A46">
        <v>46</v>
      </c>
      <c r="B46">
        <v>13.18</v>
      </c>
      <c r="C46">
        <v>277.02</v>
      </c>
      <c r="D46">
        <v>3.92</v>
      </c>
      <c r="F46" t="s">
        <v>15</v>
      </c>
    </row>
    <row r="47" spans="1:6">
      <c r="A47">
        <v>47</v>
      </c>
      <c r="B47">
        <v>13.25</v>
      </c>
      <c r="C47">
        <v>347.23</v>
      </c>
      <c r="D47">
        <v>8.9499999999999993</v>
      </c>
      <c r="F47" t="s">
        <v>15</v>
      </c>
    </row>
    <row r="48" spans="1:6">
      <c r="A48">
        <v>48</v>
      </c>
      <c r="B48">
        <v>13.27</v>
      </c>
      <c r="C48">
        <v>192.34</v>
      </c>
      <c r="D48">
        <v>70.66</v>
      </c>
      <c r="F48" t="s">
        <v>22</v>
      </c>
    </row>
    <row r="49" spans="1:6">
      <c r="A49">
        <v>49</v>
      </c>
      <c r="B49">
        <v>13.35</v>
      </c>
      <c r="C49">
        <v>336.6</v>
      </c>
      <c r="D49">
        <v>8.19</v>
      </c>
      <c r="F49" t="s">
        <v>15</v>
      </c>
    </row>
    <row r="50" spans="1:6">
      <c r="A50">
        <v>50</v>
      </c>
      <c r="B50">
        <v>13.4</v>
      </c>
      <c r="C50">
        <v>89.36</v>
      </c>
      <c r="D50">
        <v>6.64</v>
      </c>
      <c r="F50" t="s">
        <v>15</v>
      </c>
    </row>
    <row r="51" spans="1:6">
      <c r="A51">
        <v>51</v>
      </c>
      <c r="B51">
        <v>13.53</v>
      </c>
      <c r="C51">
        <v>242.55</v>
      </c>
      <c r="D51">
        <v>4.7</v>
      </c>
      <c r="F51" t="s">
        <v>15</v>
      </c>
    </row>
    <row r="52" spans="1:6">
      <c r="A52">
        <v>52</v>
      </c>
      <c r="B52">
        <v>13.59</v>
      </c>
      <c r="C52">
        <v>183.4</v>
      </c>
      <c r="D52">
        <v>1.57</v>
      </c>
      <c r="F52" t="s">
        <v>15</v>
      </c>
    </row>
    <row r="53" spans="1:6">
      <c r="A53">
        <v>53</v>
      </c>
      <c r="B53">
        <v>13.73</v>
      </c>
      <c r="C53">
        <v>234.47</v>
      </c>
      <c r="D53">
        <v>7.41</v>
      </c>
      <c r="F53" t="s">
        <v>15</v>
      </c>
    </row>
    <row r="54" spans="1:6">
      <c r="A54">
        <v>54</v>
      </c>
      <c r="B54">
        <v>13.77</v>
      </c>
      <c r="C54">
        <v>260.85000000000002</v>
      </c>
      <c r="D54">
        <v>0.78</v>
      </c>
      <c r="F54" t="s">
        <v>15</v>
      </c>
    </row>
    <row r="55" spans="1:6">
      <c r="A55">
        <v>55</v>
      </c>
      <c r="B55">
        <v>13.83</v>
      </c>
      <c r="C55">
        <v>351.49</v>
      </c>
      <c r="D55">
        <v>4.3099999999999996</v>
      </c>
      <c r="F55" t="s">
        <v>15</v>
      </c>
    </row>
    <row r="56" spans="1:6">
      <c r="A56">
        <v>56</v>
      </c>
      <c r="B56">
        <v>13.9</v>
      </c>
      <c r="C56">
        <v>157.44999999999999</v>
      </c>
      <c r="D56">
        <v>3.14</v>
      </c>
      <c r="F56" t="s">
        <v>15</v>
      </c>
    </row>
    <row r="57" spans="1:6">
      <c r="A57">
        <v>57</v>
      </c>
      <c r="B57">
        <v>13.95</v>
      </c>
      <c r="C57">
        <v>304.26</v>
      </c>
      <c r="D57">
        <v>4.3099999999999996</v>
      </c>
      <c r="F57" t="s">
        <v>15</v>
      </c>
    </row>
    <row r="58" spans="1:6">
      <c r="A58">
        <v>58</v>
      </c>
      <c r="B58">
        <v>14.04</v>
      </c>
      <c r="C58">
        <v>296.60000000000002</v>
      </c>
      <c r="D58">
        <v>8.57</v>
      </c>
      <c r="F58" t="s">
        <v>15</v>
      </c>
    </row>
    <row r="59" spans="1:6">
      <c r="A59">
        <v>59</v>
      </c>
      <c r="B59">
        <v>14.12</v>
      </c>
      <c r="C59">
        <v>341.28</v>
      </c>
      <c r="D59">
        <v>4.3099999999999996</v>
      </c>
      <c r="F59" t="s">
        <v>15</v>
      </c>
    </row>
    <row r="60" spans="1:6">
      <c r="A60">
        <v>60</v>
      </c>
      <c r="B60">
        <v>14.2</v>
      </c>
      <c r="C60">
        <v>307.23</v>
      </c>
      <c r="D60">
        <v>5.09</v>
      </c>
      <c r="F60" t="s">
        <v>15</v>
      </c>
    </row>
    <row r="61" spans="1:6">
      <c r="A61">
        <v>61</v>
      </c>
      <c r="B61">
        <v>14.31</v>
      </c>
      <c r="C61">
        <v>244.07</v>
      </c>
      <c r="D61">
        <v>11.99</v>
      </c>
      <c r="F61" t="s">
        <v>15</v>
      </c>
    </row>
    <row r="62" spans="1:6">
      <c r="A62">
        <v>62</v>
      </c>
      <c r="B62">
        <v>14.53</v>
      </c>
      <c r="C62">
        <v>232.34</v>
      </c>
      <c r="D62">
        <v>65.06</v>
      </c>
      <c r="F62" t="s">
        <v>22</v>
      </c>
    </row>
    <row r="63" spans="1:6">
      <c r="A63">
        <v>63</v>
      </c>
      <c r="B63">
        <v>14.56</v>
      </c>
      <c r="C63">
        <v>308.51</v>
      </c>
      <c r="D63">
        <v>8.19</v>
      </c>
      <c r="F63" t="s">
        <v>15</v>
      </c>
    </row>
    <row r="64" spans="1:6">
      <c r="A64">
        <v>64</v>
      </c>
      <c r="B64">
        <v>14.61</v>
      </c>
      <c r="C64">
        <v>321.7</v>
      </c>
      <c r="D64">
        <v>3.14</v>
      </c>
      <c r="F64" t="s">
        <v>15</v>
      </c>
    </row>
    <row r="65" spans="1:6">
      <c r="A65">
        <v>65</v>
      </c>
      <c r="B65">
        <v>14.72</v>
      </c>
      <c r="C65">
        <v>68.510000000000005</v>
      </c>
      <c r="D65">
        <v>5.09</v>
      </c>
      <c r="F65" t="s">
        <v>15</v>
      </c>
    </row>
    <row r="66" spans="1:6">
      <c r="A66">
        <v>66</v>
      </c>
      <c r="B66">
        <v>14.84</v>
      </c>
      <c r="C66">
        <v>5.1100000000000003</v>
      </c>
      <c r="D66">
        <v>6.25</v>
      </c>
      <c r="F66" t="s">
        <v>15</v>
      </c>
    </row>
    <row r="67" spans="1:6">
      <c r="A67">
        <v>67</v>
      </c>
      <c r="B67">
        <v>14.92</v>
      </c>
      <c r="C67">
        <v>332.34</v>
      </c>
      <c r="D67">
        <v>6.64</v>
      </c>
      <c r="F67" t="s">
        <v>15</v>
      </c>
    </row>
    <row r="68" spans="1:6">
      <c r="A68">
        <v>68</v>
      </c>
      <c r="B68">
        <v>14.98</v>
      </c>
      <c r="C68">
        <v>155.32</v>
      </c>
      <c r="D68">
        <v>4.3099999999999996</v>
      </c>
      <c r="F68" t="s">
        <v>15</v>
      </c>
    </row>
    <row r="69" spans="1:6">
      <c r="A69">
        <v>69</v>
      </c>
      <c r="B69">
        <v>15.03</v>
      </c>
      <c r="C69">
        <v>218.3</v>
      </c>
      <c r="D69">
        <v>4.7</v>
      </c>
      <c r="F69" t="s">
        <v>15</v>
      </c>
    </row>
    <row r="70" spans="1:6">
      <c r="A70">
        <v>70</v>
      </c>
      <c r="B70">
        <v>15.22</v>
      </c>
      <c r="C70">
        <v>279.14999999999998</v>
      </c>
      <c r="D70">
        <v>4.3099999999999996</v>
      </c>
      <c r="F70" t="s">
        <v>15</v>
      </c>
    </row>
    <row r="71" spans="1:6">
      <c r="A71">
        <v>71</v>
      </c>
      <c r="B71">
        <v>15.31</v>
      </c>
      <c r="C71">
        <v>95.32</v>
      </c>
      <c r="D71">
        <v>2.74</v>
      </c>
      <c r="F71" t="s">
        <v>15</v>
      </c>
    </row>
    <row r="72" spans="1:6">
      <c r="A72">
        <v>72</v>
      </c>
      <c r="B72">
        <v>15.35</v>
      </c>
      <c r="C72">
        <v>210.64</v>
      </c>
      <c r="D72">
        <v>2.35</v>
      </c>
      <c r="F72" t="s">
        <v>15</v>
      </c>
    </row>
    <row r="73" spans="1:6">
      <c r="A73">
        <v>73</v>
      </c>
      <c r="B73">
        <v>15.37</v>
      </c>
      <c r="C73">
        <v>5.1100000000000003</v>
      </c>
      <c r="D73">
        <v>8.57</v>
      </c>
      <c r="F73" t="s">
        <v>15</v>
      </c>
    </row>
    <row r="74" spans="1:6">
      <c r="A74">
        <v>74</v>
      </c>
      <c r="B74">
        <v>15.54</v>
      </c>
      <c r="C74">
        <v>337.02</v>
      </c>
      <c r="D74">
        <v>2.74</v>
      </c>
      <c r="F74" t="s">
        <v>15</v>
      </c>
    </row>
    <row r="75" spans="1:6">
      <c r="A75">
        <v>75</v>
      </c>
      <c r="B75">
        <v>15.58</v>
      </c>
      <c r="C75">
        <v>313.62</v>
      </c>
      <c r="D75">
        <v>6.25</v>
      </c>
      <c r="F75" t="s">
        <v>15</v>
      </c>
    </row>
    <row r="76" spans="1:6">
      <c r="A76">
        <v>76</v>
      </c>
      <c r="B76">
        <v>15.6</v>
      </c>
      <c r="C76">
        <v>308.94</v>
      </c>
      <c r="D76">
        <v>7.41</v>
      </c>
      <c r="F76" t="s">
        <v>15</v>
      </c>
    </row>
    <row r="77" spans="1:6">
      <c r="A77">
        <v>77</v>
      </c>
      <c r="B77">
        <v>15.63</v>
      </c>
      <c r="C77">
        <v>277.45</v>
      </c>
      <c r="D77">
        <v>10.1</v>
      </c>
      <c r="F77" t="s">
        <v>15</v>
      </c>
    </row>
    <row r="78" spans="1:6">
      <c r="A78">
        <v>78</v>
      </c>
      <c r="B78">
        <v>15.66</v>
      </c>
      <c r="C78">
        <v>60.85</v>
      </c>
      <c r="D78">
        <v>10.86</v>
      </c>
      <c r="F78" t="s">
        <v>15</v>
      </c>
    </row>
    <row r="79" spans="1:6">
      <c r="A79">
        <v>79</v>
      </c>
      <c r="B79">
        <v>15.72</v>
      </c>
      <c r="C79">
        <v>42.13</v>
      </c>
      <c r="D79">
        <v>3.53</v>
      </c>
      <c r="F79" t="s">
        <v>15</v>
      </c>
    </row>
    <row r="80" spans="1:6">
      <c r="A80">
        <v>80</v>
      </c>
      <c r="B80">
        <v>15.77</v>
      </c>
      <c r="C80">
        <v>50.21</v>
      </c>
      <c r="D80">
        <v>5.48</v>
      </c>
      <c r="F80" t="s">
        <v>15</v>
      </c>
    </row>
    <row r="81" spans="1:6">
      <c r="A81">
        <v>81</v>
      </c>
      <c r="B81">
        <v>15.82</v>
      </c>
      <c r="C81">
        <v>357.87</v>
      </c>
      <c r="D81">
        <v>1.57</v>
      </c>
      <c r="F81" t="s">
        <v>15</v>
      </c>
    </row>
    <row r="82" spans="1:6">
      <c r="A82">
        <v>82</v>
      </c>
      <c r="B82">
        <v>15.87</v>
      </c>
      <c r="C82">
        <v>348.09</v>
      </c>
      <c r="D82">
        <v>1.18</v>
      </c>
      <c r="F82" t="s">
        <v>15</v>
      </c>
    </row>
    <row r="83" spans="1:6">
      <c r="A83">
        <v>83</v>
      </c>
      <c r="B83">
        <v>15.9</v>
      </c>
      <c r="C83">
        <v>309.79000000000002</v>
      </c>
      <c r="D83">
        <v>2.35</v>
      </c>
      <c r="F83" t="s">
        <v>15</v>
      </c>
    </row>
    <row r="84" spans="1:6">
      <c r="A84">
        <v>84</v>
      </c>
      <c r="B84">
        <v>16</v>
      </c>
      <c r="C84">
        <v>18.72</v>
      </c>
      <c r="D84">
        <v>0.78</v>
      </c>
      <c r="F84" t="s">
        <v>15</v>
      </c>
    </row>
    <row r="85" spans="1:6">
      <c r="A85">
        <v>85</v>
      </c>
      <c r="B85">
        <v>16.05</v>
      </c>
      <c r="C85">
        <v>248.09</v>
      </c>
      <c r="D85">
        <v>1.18</v>
      </c>
      <c r="F85" t="s">
        <v>15</v>
      </c>
    </row>
    <row r="86" spans="1:6">
      <c r="A86">
        <v>86</v>
      </c>
      <c r="B86">
        <v>16.12</v>
      </c>
      <c r="C86">
        <v>220</v>
      </c>
      <c r="D86">
        <v>5.87</v>
      </c>
      <c r="F86" t="s">
        <v>15</v>
      </c>
    </row>
    <row r="87" spans="1:6">
      <c r="A87">
        <v>87</v>
      </c>
      <c r="B87">
        <v>16.21</v>
      </c>
      <c r="C87">
        <v>351.91</v>
      </c>
      <c r="D87">
        <v>3.92</v>
      </c>
      <c r="F87" t="s">
        <v>15</v>
      </c>
    </row>
    <row r="88" spans="1:6">
      <c r="A88">
        <v>88</v>
      </c>
      <c r="B88">
        <v>16.28</v>
      </c>
      <c r="C88">
        <v>118.3</v>
      </c>
      <c r="D88">
        <v>11.61</v>
      </c>
      <c r="F88" t="s">
        <v>15</v>
      </c>
    </row>
    <row r="89" spans="1:6">
      <c r="A89">
        <v>89</v>
      </c>
      <c r="B89">
        <v>16.32</v>
      </c>
      <c r="C89">
        <v>71.91</v>
      </c>
      <c r="D89">
        <v>13.85</v>
      </c>
      <c r="F89" t="s">
        <v>15</v>
      </c>
    </row>
    <row r="90" spans="1:6">
      <c r="A90">
        <v>90</v>
      </c>
      <c r="B90">
        <v>16.37</v>
      </c>
      <c r="C90">
        <v>74.040000000000006</v>
      </c>
      <c r="D90">
        <v>13.48</v>
      </c>
      <c r="F90" t="s">
        <v>15</v>
      </c>
    </row>
    <row r="91" spans="1:6">
      <c r="A91">
        <v>91</v>
      </c>
      <c r="B91">
        <v>16.41</v>
      </c>
      <c r="C91">
        <v>83.4</v>
      </c>
      <c r="D91">
        <v>13.48</v>
      </c>
      <c r="F91" t="s">
        <v>15</v>
      </c>
    </row>
    <row r="92" spans="1:6">
      <c r="A92">
        <v>92</v>
      </c>
      <c r="B92">
        <v>16.78</v>
      </c>
      <c r="C92">
        <v>188.94</v>
      </c>
      <c r="D92">
        <v>8.19</v>
      </c>
      <c r="F92" t="s">
        <v>15</v>
      </c>
    </row>
    <row r="93" spans="1:6">
      <c r="A93">
        <v>93</v>
      </c>
      <c r="B93">
        <v>16.86</v>
      </c>
      <c r="C93">
        <v>188.94</v>
      </c>
      <c r="D93">
        <v>3.92</v>
      </c>
      <c r="F93" t="s">
        <v>15</v>
      </c>
    </row>
    <row r="94" spans="1:6">
      <c r="A94">
        <v>94</v>
      </c>
      <c r="B94">
        <v>16.98</v>
      </c>
      <c r="C94">
        <v>63.83</v>
      </c>
      <c r="D94">
        <v>4.3099999999999996</v>
      </c>
      <c r="F94" t="s">
        <v>15</v>
      </c>
    </row>
    <row r="95" spans="1:6">
      <c r="A95">
        <v>95</v>
      </c>
      <c r="B95">
        <v>17.059999999999999</v>
      </c>
      <c r="C95">
        <v>335.32</v>
      </c>
      <c r="D95">
        <v>9.34</v>
      </c>
      <c r="F95" t="s">
        <v>15</v>
      </c>
    </row>
    <row r="96" spans="1:6">
      <c r="A96">
        <v>96</v>
      </c>
      <c r="B96">
        <v>17.149999999999999</v>
      </c>
      <c r="C96">
        <v>354.04</v>
      </c>
      <c r="D96">
        <v>9.7200000000000006</v>
      </c>
      <c r="F96" t="s">
        <v>15</v>
      </c>
    </row>
    <row r="97" spans="1:6">
      <c r="A97">
        <v>97</v>
      </c>
      <c r="B97">
        <v>17.2</v>
      </c>
      <c r="C97">
        <v>17.87</v>
      </c>
      <c r="D97">
        <v>13.48</v>
      </c>
      <c r="F97" t="s">
        <v>15</v>
      </c>
    </row>
    <row r="98" spans="1:6">
      <c r="A98">
        <v>98</v>
      </c>
      <c r="B98">
        <v>17.239999999999998</v>
      </c>
      <c r="C98">
        <v>342.55</v>
      </c>
      <c r="D98">
        <v>5.87</v>
      </c>
      <c r="F98" t="s">
        <v>15</v>
      </c>
    </row>
    <row r="99" spans="1:6">
      <c r="A99">
        <v>99</v>
      </c>
      <c r="B99">
        <v>17.46</v>
      </c>
      <c r="C99">
        <v>302.98</v>
      </c>
      <c r="D99">
        <v>7.41</v>
      </c>
      <c r="F99" t="s">
        <v>15</v>
      </c>
    </row>
    <row r="100" spans="1:6">
      <c r="A100">
        <v>100</v>
      </c>
      <c r="B100">
        <v>17.55</v>
      </c>
      <c r="C100">
        <v>63.51</v>
      </c>
      <c r="D100">
        <v>62.79</v>
      </c>
      <c r="F100" t="s">
        <v>22</v>
      </c>
    </row>
    <row r="101" spans="1:6">
      <c r="A101">
        <v>101</v>
      </c>
      <c r="B101">
        <v>17.559999999999999</v>
      </c>
      <c r="C101">
        <v>242.13</v>
      </c>
      <c r="D101">
        <v>8.19</v>
      </c>
      <c r="F101" t="s">
        <v>15</v>
      </c>
    </row>
    <row r="102" spans="1:6">
      <c r="A102">
        <v>102</v>
      </c>
      <c r="B102">
        <v>17.63</v>
      </c>
      <c r="C102">
        <v>331.49</v>
      </c>
      <c r="D102">
        <v>8.57</v>
      </c>
      <c r="F102" t="s">
        <v>15</v>
      </c>
    </row>
    <row r="103" spans="1:6">
      <c r="A103">
        <v>103</v>
      </c>
      <c r="B103">
        <v>17.75</v>
      </c>
      <c r="C103">
        <v>254.47</v>
      </c>
      <c r="D103">
        <v>4.7</v>
      </c>
      <c r="F103" t="s">
        <v>15</v>
      </c>
    </row>
    <row r="104" spans="1:6">
      <c r="A104">
        <v>104</v>
      </c>
      <c r="B104">
        <v>17.8</v>
      </c>
      <c r="C104">
        <v>293.19</v>
      </c>
      <c r="D104">
        <v>10.86</v>
      </c>
      <c r="F104" t="s">
        <v>15</v>
      </c>
    </row>
    <row r="105" spans="1:6">
      <c r="A105">
        <v>105</v>
      </c>
      <c r="B105">
        <v>17.850000000000001</v>
      </c>
      <c r="C105">
        <v>294.04000000000002</v>
      </c>
      <c r="D105">
        <v>9.7200000000000006</v>
      </c>
      <c r="F105" t="s">
        <v>15</v>
      </c>
    </row>
    <row r="106" spans="1:6">
      <c r="A106">
        <v>106</v>
      </c>
      <c r="B106">
        <v>17.89</v>
      </c>
      <c r="C106">
        <v>351.49</v>
      </c>
      <c r="D106">
        <v>10.48</v>
      </c>
      <c r="F106" t="s">
        <v>15</v>
      </c>
    </row>
    <row r="107" spans="1:6">
      <c r="A107">
        <v>107</v>
      </c>
      <c r="B107">
        <v>17.95</v>
      </c>
      <c r="C107">
        <v>182.98</v>
      </c>
      <c r="D107">
        <v>3.14</v>
      </c>
      <c r="F107" t="s">
        <v>15</v>
      </c>
    </row>
    <row r="108" spans="1:6">
      <c r="A108">
        <v>108</v>
      </c>
      <c r="B108">
        <v>18</v>
      </c>
      <c r="C108">
        <v>197.02</v>
      </c>
      <c r="D108">
        <v>6.64</v>
      </c>
      <c r="F108" t="s">
        <v>15</v>
      </c>
    </row>
    <row r="109" spans="1:6">
      <c r="A109">
        <v>109</v>
      </c>
      <c r="B109">
        <v>18.04</v>
      </c>
      <c r="C109">
        <v>204.26</v>
      </c>
      <c r="D109">
        <v>4.3099999999999996</v>
      </c>
      <c r="F109" t="s">
        <v>15</v>
      </c>
    </row>
    <row r="110" spans="1:6">
      <c r="A110">
        <v>110</v>
      </c>
      <c r="B110">
        <v>18.2</v>
      </c>
      <c r="C110">
        <v>56.17</v>
      </c>
      <c r="D110">
        <v>4.7</v>
      </c>
      <c r="F110" t="s">
        <v>15</v>
      </c>
    </row>
    <row r="111" spans="1:6">
      <c r="A111">
        <v>111</v>
      </c>
      <c r="B111">
        <v>18.260000000000002</v>
      </c>
      <c r="C111">
        <v>139.57</v>
      </c>
      <c r="D111">
        <v>9.7200000000000006</v>
      </c>
      <c r="F111" t="s">
        <v>15</v>
      </c>
    </row>
    <row r="112" spans="1:6">
      <c r="A112">
        <v>112</v>
      </c>
      <c r="B112">
        <v>18.28</v>
      </c>
      <c r="C112">
        <v>100</v>
      </c>
      <c r="D112">
        <v>9.34</v>
      </c>
      <c r="F112" t="s">
        <v>15</v>
      </c>
    </row>
    <row r="113" spans="1:6">
      <c r="A113">
        <v>113</v>
      </c>
      <c r="B113">
        <v>18.37</v>
      </c>
      <c r="C113">
        <v>202.98</v>
      </c>
      <c r="D113">
        <v>3.92</v>
      </c>
      <c r="F113" t="s">
        <v>15</v>
      </c>
    </row>
    <row r="114" spans="1:6">
      <c r="A114">
        <v>114</v>
      </c>
      <c r="B114">
        <v>18.39</v>
      </c>
      <c r="C114">
        <v>12.34</v>
      </c>
      <c r="D114">
        <v>3.53</v>
      </c>
      <c r="F114" t="s">
        <v>15</v>
      </c>
    </row>
    <row r="115" spans="1:6">
      <c r="A115">
        <v>115</v>
      </c>
      <c r="B115">
        <v>18.43</v>
      </c>
      <c r="C115">
        <v>14.04</v>
      </c>
      <c r="D115">
        <v>1.57</v>
      </c>
      <c r="F115" t="s">
        <v>15</v>
      </c>
    </row>
    <row r="116" spans="1:6">
      <c r="A116">
        <v>116</v>
      </c>
      <c r="B116">
        <v>18.489999999999998</v>
      </c>
      <c r="C116">
        <v>197.02</v>
      </c>
      <c r="D116">
        <v>1.96</v>
      </c>
      <c r="F116" t="s">
        <v>15</v>
      </c>
    </row>
    <row r="117" spans="1:6">
      <c r="A117">
        <v>117</v>
      </c>
      <c r="B117">
        <v>18.54</v>
      </c>
      <c r="C117">
        <v>37.869999999999997</v>
      </c>
      <c r="D117">
        <v>9.34</v>
      </c>
      <c r="F117" t="s">
        <v>15</v>
      </c>
    </row>
    <row r="118" spans="1:6">
      <c r="A118">
        <v>118</v>
      </c>
      <c r="B118">
        <v>18.59</v>
      </c>
      <c r="C118">
        <v>36.6</v>
      </c>
      <c r="D118">
        <v>11.23</v>
      </c>
      <c r="F118" t="s">
        <v>15</v>
      </c>
    </row>
    <row r="119" spans="1:6">
      <c r="A119">
        <v>119</v>
      </c>
      <c r="B119">
        <v>18.62</v>
      </c>
      <c r="C119">
        <v>60.85</v>
      </c>
      <c r="D119">
        <v>9.34</v>
      </c>
      <c r="F119" t="s">
        <v>15</v>
      </c>
    </row>
    <row r="120" spans="1:6">
      <c r="A120">
        <v>120</v>
      </c>
      <c r="B120">
        <v>18.670000000000002</v>
      </c>
      <c r="C120">
        <v>336.17</v>
      </c>
      <c r="D120">
        <v>2.35</v>
      </c>
      <c r="F120" t="s">
        <v>15</v>
      </c>
    </row>
    <row r="121" spans="1:6">
      <c r="A121">
        <v>121</v>
      </c>
      <c r="B121">
        <v>18.739999999999998</v>
      </c>
      <c r="C121">
        <v>354.47</v>
      </c>
      <c r="D121">
        <v>7.8</v>
      </c>
      <c r="F121" t="s">
        <v>15</v>
      </c>
    </row>
    <row r="122" spans="1:6">
      <c r="A122">
        <v>122</v>
      </c>
      <c r="B122">
        <v>18.82</v>
      </c>
      <c r="C122">
        <v>15.57</v>
      </c>
      <c r="D122">
        <v>77.260000000000005</v>
      </c>
      <c r="F122" t="s">
        <v>16</v>
      </c>
    </row>
    <row r="123" spans="1:6">
      <c r="A123">
        <v>123</v>
      </c>
      <c r="B123">
        <v>18.850000000000001</v>
      </c>
      <c r="C123">
        <v>329.79</v>
      </c>
      <c r="D123">
        <v>10.1</v>
      </c>
      <c r="F123" t="s">
        <v>15</v>
      </c>
    </row>
    <row r="124" spans="1:6">
      <c r="A124">
        <v>124</v>
      </c>
      <c r="B124">
        <v>18.91</v>
      </c>
      <c r="C124">
        <v>235.74</v>
      </c>
      <c r="D124">
        <v>6.25</v>
      </c>
      <c r="F124" t="s">
        <v>15</v>
      </c>
    </row>
    <row r="125" spans="1:6">
      <c r="A125">
        <v>125</v>
      </c>
      <c r="B125">
        <v>19.09</v>
      </c>
      <c r="C125">
        <v>195.32</v>
      </c>
      <c r="D125">
        <v>5.87</v>
      </c>
      <c r="F125" t="s">
        <v>15</v>
      </c>
    </row>
    <row r="126" spans="1:6">
      <c r="A126">
        <v>126</v>
      </c>
      <c r="B126">
        <v>19.22</v>
      </c>
      <c r="C126">
        <v>357.87</v>
      </c>
      <c r="D126">
        <v>12.74</v>
      </c>
      <c r="F126" t="s">
        <v>15</v>
      </c>
    </row>
    <row r="127" spans="1:6">
      <c r="A127">
        <v>127</v>
      </c>
      <c r="B127">
        <v>19.309999999999999</v>
      </c>
      <c r="C127">
        <v>173.62</v>
      </c>
      <c r="D127">
        <v>9.34</v>
      </c>
      <c r="F127" t="s">
        <v>15</v>
      </c>
    </row>
    <row r="128" spans="1:6">
      <c r="A128">
        <v>128</v>
      </c>
      <c r="B128">
        <v>19.39</v>
      </c>
      <c r="C128">
        <v>211.06</v>
      </c>
      <c r="D128">
        <v>4.3099999999999996</v>
      </c>
      <c r="F128" t="s">
        <v>15</v>
      </c>
    </row>
    <row r="129" spans="1:6">
      <c r="A129">
        <v>129</v>
      </c>
      <c r="B129">
        <v>19.510000000000002</v>
      </c>
      <c r="C129">
        <v>115.71</v>
      </c>
      <c r="D129">
        <v>14.59</v>
      </c>
      <c r="F129" t="s">
        <v>15</v>
      </c>
    </row>
    <row r="130" spans="1:6">
      <c r="A130">
        <v>130</v>
      </c>
      <c r="B130">
        <v>19.54</v>
      </c>
      <c r="C130">
        <v>12</v>
      </c>
      <c r="D130">
        <v>14.22</v>
      </c>
      <c r="F130" t="s">
        <v>16</v>
      </c>
    </row>
    <row r="131" spans="1:6">
      <c r="A131">
        <v>131</v>
      </c>
      <c r="B131">
        <v>19.84</v>
      </c>
      <c r="C131">
        <v>54.89</v>
      </c>
      <c r="D131">
        <v>4.3099999999999996</v>
      </c>
      <c r="F131" t="s">
        <v>15</v>
      </c>
    </row>
    <row r="132" spans="1:6">
      <c r="A132">
        <v>132</v>
      </c>
      <c r="B132">
        <v>19.93</v>
      </c>
      <c r="C132">
        <v>162.13</v>
      </c>
      <c r="D132">
        <v>2.35</v>
      </c>
      <c r="F132" t="s">
        <v>15</v>
      </c>
    </row>
    <row r="133" spans="1:6">
      <c r="A133">
        <v>133</v>
      </c>
      <c r="B133">
        <v>19.95</v>
      </c>
      <c r="C133">
        <v>42.13</v>
      </c>
      <c r="D133">
        <v>8.57</v>
      </c>
      <c r="F133" t="s">
        <v>15</v>
      </c>
    </row>
    <row r="134" spans="1:6">
      <c r="A134">
        <v>134</v>
      </c>
      <c r="B134">
        <v>20.079999999999998</v>
      </c>
      <c r="C134">
        <v>209.79</v>
      </c>
      <c r="D134">
        <v>6.64</v>
      </c>
      <c r="F134" t="s">
        <v>15</v>
      </c>
    </row>
    <row r="135" spans="1:6">
      <c r="A135">
        <v>135</v>
      </c>
      <c r="B135">
        <v>20.14</v>
      </c>
      <c r="C135">
        <v>37.450000000000003</v>
      </c>
      <c r="D135">
        <v>4.3099999999999996</v>
      </c>
      <c r="F135" t="s">
        <v>15</v>
      </c>
    </row>
    <row r="136" spans="1:6">
      <c r="A136">
        <v>136</v>
      </c>
      <c r="B136">
        <v>20.170000000000002</v>
      </c>
      <c r="C136">
        <v>284.26</v>
      </c>
      <c r="D136">
        <v>6.25</v>
      </c>
      <c r="F136" t="s">
        <v>15</v>
      </c>
    </row>
    <row r="137" spans="1:6">
      <c r="A137">
        <v>137</v>
      </c>
      <c r="B137">
        <v>20.23</v>
      </c>
      <c r="C137">
        <v>8.51</v>
      </c>
      <c r="D137">
        <v>9.7200000000000006</v>
      </c>
      <c r="F137" t="s">
        <v>15</v>
      </c>
    </row>
    <row r="138" spans="1:6">
      <c r="A138">
        <v>138</v>
      </c>
      <c r="B138">
        <v>20.29</v>
      </c>
      <c r="C138">
        <v>348.56</v>
      </c>
      <c r="D138">
        <v>20.64</v>
      </c>
      <c r="F138" t="s">
        <v>16</v>
      </c>
    </row>
    <row r="139" spans="1:6">
      <c r="A139">
        <v>139</v>
      </c>
      <c r="B139">
        <v>20.350000000000001</v>
      </c>
      <c r="C139">
        <v>354.47</v>
      </c>
      <c r="D139">
        <v>10.48</v>
      </c>
      <c r="F139" t="s">
        <v>15</v>
      </c>
    </row>
    <row r="140" spans="1:6">
      <c r="A140">
        <v>140</v>
      </c>
      <c r="B140">
        <v>20.41</v>
      </c>
      <c r="C140">
        <v>352.77</v>
      </c>
      <c r="D140">
        <v>4.7</v>
      </c>
      <c r="F140" t="s">
        <v>15</v>
      </c>
    </row>
    <row r="141" spans="1:6">
      <c r="A141">
        <v>141</v>
      </c>
      <c r="B141">
        <v>20.43</v>
      </c>
      <c r="C141">
        <v>343.83</v>
      </c>
      <c r="D141">
        <v>6.25</v>
      </c>
      <c r="F141" t="s">
        <v>15</v>
      </c>
    </row>
    <row r="142" spans="1:6">
      <c r="A142">
        <v>142</v>
      </c>
      <c r="B142">
        <v>20.51</v>
      </c>
      <c r="C142">
        <v>318.25</v>
      </c>
      <c r="D142">
        <v>10.1</v>
      </c>
      <c r="F142" t="s">
        <v>15</v>
      </c>
    </row>
    <row r="143" spans="1:6">
      <c r="A143">
        <v>143</v>
      </c>
      <c r="B143">
        <v>20.57</v>
      </c>
      <c r="C143">
        <v>7.22</v>
      </c>
      <c r="D143">
        <v>3.53</v>
      </c>
      <c r="F143" t="s">
        <v>15</v>
      </c>
    </row>
    <row r="144" spans="1:6">
      <c r="A144">
        <v>144</v>
      </c>
      <c r="B144">
        <v>20.64</v>
      </c>
      <c r="C144">
        <v>198.62</v>
      </c>
      <c r="D144">
        <v>5.48</v>
      </c>
      <c r="F144" t="s">
        <v>15</v>
      </c>
    </row>
    <row r="145" spans="1:6">
      <c r="A145">
        <v>145</v>
      </c>
      <c r="B145">
        <v>20.7</v>
      </c>
      <c r="C145">
        <v>321.7</v>
      </c>
      <c r="D145">
        <v>8.9499999999999993</v>
      </c>
      <c r="F145" t="s">
        <v>15</v>
      </c>
    </row>
    <row r="146" spans="1:6">
      <c r="A146">
        <v>146</v>
      </c>
      <c r="B146">
        <v>20.78</v>
      </c>
      <c r="C146">
        <v>184.68</v>
      </c>
      <c r="D146">
        <v>3.14</v>
      </c>
      <c r="F146" t="s">
        <v>15</v>
      </c>
    </row>
    <row r="147" spans="1:6">
      <c r="A147">
        <v>147</v>
      </c>
      <c r="B147">
        <v>20.82</v>
      </c>
      <c r="C147">
        <v>4.68</v>
      </c>
      <c r="D147">
        <v>5.48</v>
      </c>
      <c r="F147" t="s">
        <v>15</v>
      </c>
    </row>
    <row r="148" spans="1:6">
      <c r="A148">
        <v>148</v>
      </c>
      <c r="B148">
        <v>20.88</v>
      </c>
      <c r="C148">
        <v>229.36</v>
      </c>
      <c r="D148">
        <v>3.92</v>
      </c>
      <c r="F148" t="s">
        <v>15</v>
      </c>
    </row>
    <row r="149" spans="1:6">
      <c r="A149">
        <v>149</v>
      </c>
      <c r="B149">
        <v>20.92</v>
      </c>
      <c r="C149">
        <v>355.74</v>
      </c>
      <c r="D149">
        <v>7.03</v>
      </c>
      <c r="F149" t="s">
        <v>15</v>
      </c>
    </row>
    <row r="150" spans="1:6">
      <c r="A150">
        <v>150</v>
      </c>
      <c r="B150">
        <v>20.97</v>
      </c>
      <c r="C150">
        <v>315.74</v>
      </c>
      <c r="D150">
        <v>5.87</v>
      </c>
      <c r="F150" t="s">
        <v>15</v>
      </c>
    </row>
    <row r="151" spans="1:6">
      <c r="A151">
        <v>151</v>
      </c>
      <c r="B151">
        <v>21.11</v>
      </c>
      <c r="C151">
        <v>84.26</v>
      </c>
      <c r="D151">
        <v>5.87</v>
      </c>
      <c r="F15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D13" sqref="D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20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46141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10.14</v>
      </c>
      <c r="C19" s="15">
        <f ca="1">IF(NOT(ISBLANK(CSV!C1)),CSV!C1,"")</f>
        <v>194.89</v>
      </c>
      <c r="D19" s="4"/>
      <c r="E19" s="15">
        <f ca="1">IF(NOT(ISBLANK(CSV!D1)),CSV!D1,"")</f>
        <v>5.87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10.15</v>
      </c>
      <c r="C20" s="15">
        <f ca="1">IF(NOT(ISBLANK(CSV!C2)),CSV!C2,"")</f>
        <v>323.83</v>
      </c>
      <c r="D20" s="4"/>
      <c r="E20" s="15">
        <f ca="1">IF(NOT(ISBLANK(CSV!D2)),CSV!D2,"")</f>
        <v>20.3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10.19</v>
      </c>
      <c r="C21" s="15">
        <f ca="1">IF(NOT(ISBLANK(CSV!C3)),CSV!C3,"")</f>
        <v>170.78</v>
      </c>
      <c r="D21" s="4"/>
      <c r="E21" s="15">
        <f ca="1">IF(NOT(ISBLANK(CSV!D3)),CSV!D3,"")</f>
        <v>3.14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10.24</v>
      </c>
      <c r="C22" s="15">
        <f ca="1">IF(NOT(ISBLANK(CSV!C4)),CSV!C4,"")</f>
        <v>177.87</v>
      </c>
      <c r="D22" s="4"/>
      <c r="E22" s="15">
        <f ca="1">IF(NOT(ISBLANK(CSV!D4)),CSV!D4,"")</f>
        <v>1.57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10.3</v>
      </c>
      <c r="C23" s="15">
        <f ca="1">IF(NOT(ISBLANK(CSV!C5)),CSV!C5,"")</f>
        <v>170.64</v>
      </c>
      <c r="D23" s="4"/>
      <c r="E23" s="15">
        <f ca="1">IF(NOT(ISBLANK(CSV!D5)),CSV!D5,"")</f>
        <v>1.96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10.44</v>
      </c>
      <c r="C24" s="15">
        <f ca="1">IF(NOT(ISBLANK(CSV!C6)),CSV!C6,"")</f>
        <v>4.26</v>
      </c>
      <c r="D24" s="4"/>
      <c r="E24" s="15">
        <f ca="1">IF(NOT(ISBLANK(CSV!D6)),CSV!D6,"")</f>
        <v>1.57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10.48</v>
      </c>
      <c r="C25" s="15">
        <f ca="1">IF(NOT(ISBLANK(CSV!C7)),CSV!C7,"")</f>
        <v>355.21</v>
      </c>
      <c r="D25" s="4"/>
      <c r="E25" s="15">
        <f ca="1">IF(NOT(ISBLANK(CSV!D7)),CSV!D7,"")</f>
        <v>1.18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10.53</v>
      </c>
      <c r="C26" s="15">
        <f ca="1">IF(NOT(ISBLANK(CSV!C8)),CSV!C8,"")</f>
        <v>187.66</v>
      </c>
      <c r="D26" s="4"/>
      <c r="E26" s="15">
        <f ca="1">IF(NOT(ISBLANK(CSV!D8)),CSV!D8,"")</f>
        <v>3.92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10.56</v>
      </c>
      <c r="C27" s="15">
        <f ca="1">IF(NOT(ISBLANK(CSV!C9)),CSV!C9,"")</f>
        <v>356.17</v>
      </c>
      <c r="D27" s="4"/>
      <c r="E27" s="15">
        <f ca="1">IF(NOT(ISBLANK(CSV!D9)),CSV!D9,"")</f>
        <v>1.96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10.6</v>
      </c>
      <c r="C28" s="15">
        <f ca="1">IF(NOT(ISBLANK(CSV!C10)),CSV!C10,"")</f>
        <v>354.47</v>
      </c>
      <c r="D28" s="4"/>
      <c r="E28" s="15">
        <f ca="1">IF(NOT(ISBLANK(CSV!D10)),CSV!D10,"")</f>
        <v>1.57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10.64</v>
      </c>
      <c r="C29" s="15">
        <f ca="1">IF(NOT(ISBLANK(CSV!C11)),CSV!C11,"")</f>
        <v>313.62</v>
      </c>
      <c r="D29" s="4"/>
      <c r="E29" s="15">
        <f ca="1">IF(NOT(ISBLANK(CSV!D11)),CSV!D11,"")</f>
        <v>1.96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10.77</v>
      </c>
      <c r="C30" s="15">
        <f ca="1">IF(NOT(ISBLANK(CSV!C12)),CSV!C12,"")</f>
        <v>205.11</v>
      </c>
      <c r="D30" s="4"/>
      <c r="E30" s="15">
        <f ca="1">IF(NOT(ISBLANK(CSV!D12)),CSV!D12,"")</f>
        <v>59.31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10.93</v>
      </c>
      <c r="C31" s="15">
        <f ca="1">IF(NOT(ISBLANK(CSV!C13)),CSV!C13,"")</f>
        <v>319.02</v>
      </c>
      <c r="D31" s="4"/>
      <c r="E31" s="15">
        <f ca="1">IF(NOT(ISBLANK(CSV!D13)),CSV!D13,"")</f>
        <v>3.14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11.07</v>
      </c>
      <c r="C32" s="15">
        <f ca="1">IF(NOT(ISBLANK(CSV!C14)),CSV!C14,"")</f>
        <v>352.77</v>
      </c>
      <c r="D32" s="4"/>
      <c r="E32" s="15">
        <f ca="1">IF(NOT(ISBLANK(CSV!D14)),CSV!D14,"")</f>
        <v>3.14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11.17</v>
      </c>
      <c r="C33" s="15">
        <f ca="1">IF(NOT(ISBLANK(CSV!C15)),CSV!C15,"")</f>
        <v>316.29000000000002</v>
      </c>
      <c r="D33" s="4"/>
      <c r="E33" s="15">
        <f ca="1">IF(NOT(ISBLANK(CSV!D15)),CSV!D15,"")</f>
        <v>16.77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11.23</v>
      </c>
      <c r="C34" s="15">
        <f ca="1">IF(NOT(ISBLANK(CSV!C16)),CSV!C16,"")</f>
        <v>317.45</v>
      </c>
      <c r="D34" s="4"/>
      <c r="E34" s="15">
        <f ca="1">IF(NOT(ISBLANK(CSV!D16)),CSV!D16,"")</f>
        <v>11.61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11.37</v>
      </c>
      <c r="C35" s="15">
        <f ca="1">IF(NOT(ISBLANK(CSV!C17)),CSV!C17,"")</f>
        <v>270.64</v>
      </c>
      <c r="D35" s="4"/>
      <c r="E35" s="15">
        <f ca="1">IF(NOT(ISBLANK(CSV!D17)),CSV!D17,"")</f>
        <v>13.85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11.41</v>
      </c>
      <c r="C36" s="15">
        <f ca="1">IF(NOT(ISBLANK(CSV!C18)),CSV!C18,"")</f>
        <v>269.36</v>
      </c>
      <c r="D36" s="4"/>
      <c r="E36" s="15">
        <f ca="1">IF(NOT(ISBLANK(CSV!D18)),CSV!D18,"")</f>
        <v>9.34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11.44</v>
      </c>
      <c r="C37" s="15">
        <f ca="1">IF(NOT(ISBLANK(CSV!C19)),CSV!C19,"")</f>
        <v>275.74</v>
      </c>
      <c r="D37" s="4"/>
      <c r="E37" s="15">
        <f ca="1">IF(NOT(ISBLANK(CSV!D19)),CSV!D19,"")</f>
        <v>7.03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11.49</v>
      </c>
      <c r="C38" s="15">
        <f ca="1">IF(NOT(ISBLANK(CSV!C20)),CSV!C20,"")</f>
        <v>353.19</v>
      </c>
      <c r="D38" s="4"/>
      <c r="E38" s="15">
        <f ca="1">IF(NOT(ISBLANK(CSV!D20)),CSV!D20,"")</f>
        <v>3.92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11.51</v>
      </c>
      <c r="C39" s="15">
        <f ca="1">IF(NOT(ISBLANK(CSV!C21)),CSV!C21,"")</f>
        <v>352.77</v>
      </c>
      <c r="D39" s="4"/>
      <c r="E39" s="15">
        <f ca="1">IF(NOT(ISBLANK(CSV!D21)),CSV!D21,"")</f>
        <v>2.74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11.53</v>
      </c>
      <c r="C40" s="15">
        <f ca="1">IF(NOT(ISBLANK(CSV!C22)),CSV!C22,"")</f>
        <v>348.94</v>
      </c>
      <c r="D40" s="4"/>
      <c r="E40" s="15">
        <f ca="1">IF(NOT(ISBLANK(CSV!D22)),CSV!D22,"")</f>
        <v>6.25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11.7</v>
      </c>
      <c r="C41" s="15">
        <f ca="1">IF(NOT(ISBLANK(CSV!C23)),CSV!C23,"")</f>
        <v>358.3</v>
      </c>
      <c r="D41" s="4"/>
      <c r="E41" s="15">
        <f ca="1">IF(NOT(ISBLANK(CSV!D23)),CSV!D23,"")</f>
        <v>1.57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11.76</v>
      </c>
      <c r="C42" s="15">
        <f ca="1">IF(NOT(ISBLANK(CSV!C24)),CSV!C24,"")</f>
        <v>353.19</v>
      </c>
      <c r="D42" s="4"/>
      <c r="E42" s="15">
        <f ca="1">IF(NOT(ISBLANK(CSV!D24)),CSV!D24,"")</f>
        <v>1.96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11.8</v>
      </c>
      <c r="C43" s="15">
        <f ca="1">IF(NOT(ISBLANK(CSV!C25)),CSV!C25,"")</f>
        <v>347.66</v>
      </c>
      <c r="D43" s="4"/>
      <c r="E43" s="15">
        <f ca="1">IF(NOT(ISBLANK(CSV!D25)),CSV!D25,"")</f>
        <v>4.7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11.85</v>
      </c>
      <c r="C44" s="15">
        <f ca="1">IF(NOT(ISBLANK(CSV!C26)),CSV!C26,"")</f>
        <v>323.83</v>
      </c>
      <c r="D44" s="4"/>
      <c r="E44" s="15">
        <f ca="1">IF(NOT(ISBLANK(CSV!D26)),CSV!D26,"")</f>
        <v>6.64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11.89</v>
      </c>
      <c r="C45" s="15">
        <f ca="1">IF(NOT(ISBLANK(CSV!C27)),CSV!C27,"")</f>
        <v>357.87</v>
      </c>
      <c r="D45" s="4"/>
      <c r="E45" s="15">
        <f ca="1">IF(NOT(ISBLANK(CSV!D27)),CSV!D27,"")</f>
        <v>6.64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12</v>
      </c>
      <c r="C46" s="15">
        <f ca="1">IF(NOT(ISBLANK(CSV!C28)),CSV!C28,"")</f>
        <v>180</v>
      </c>
      <c r="D46" s="4"/>
      <c r="E46" s="15">
        <f ca="1">IF(NOT(ISBLANK(CSV!D28)),CSV!D28,"")</f>
        <v>4.7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12.03</v>
      </c>
      <c r="C47" s="15">
        <f ca="1">IF(NOT(ISBLANK(CSV!C29)),CSV!C29,"")</f>
        <v>189.36</v>
      </c>
      <c r="D47" s="4"/>
      <c r="E47" s="15">
        <f ca="1">IF(NOT(ISBLANK(CSV!D29)),CSV!D29,"")</f>
        <v>4.3099999999999996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12.08</v>
      </c>
      <c r="C48" s="15">
        <f ca="1">IF(NOT(ISBLANK(CSV!C30)),CSV!C30,"")</f>
        <v>6.81</v>
      </c>
      <c r="D48" s="4"/>
      <c r="E48" s="15">
        <f ca="1">IF(NOT(ISBLANK(CSV!D30)),CSV!D30,"")</f>
        <v>3.14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12.15</v>
      </c>
      <c r="C49" s="15">
        <f ca="1">IF(NOT(ISBLANK(CSV!C31)),CSV!C31,"")</f>
        <v>41.28</v>
      </c>
      <c r="D49" s="4"/>
      <c r="E49" s="15">
        <f ca="1">IF(NOT(ISBLANK(CSV!D31)),CSV!D31,"")</f>
        <v>5.09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12.22</v>
      </c>
      <c r="C50" s="15">
        <f ca="1">IF(NOT(ISBLANK(CSV!C32)),CSV!C32,"")</f>
        <v>262.98</v>
      </c>
      <c r="D50" s="4"/>
      <c r="E50" s="15">
        <f ca="1">IF(NOT(ISBLANK(CSV!D32)),CSV!D32,"")</f>
        <v>1.96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12.26</v>
      </c>
      <c r="C51" s="15">
        <f ca="1">IF(NOT(ISBLANK(CSV!C33)),CSV!C33,"")</f>
        <v>271.49</v>
      </c>
      <c r="D51" s="4"/>
      <c r="E51" s="15">
        <f ca="1">IF(NOT(ISBLANK(CSV!D33)),CSV!D33,"")</f>
        <v>2.74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12.28</v>
      </c>
      <c r="C52" s="15">
        <f ca="1">IF(NOT(ISBLANK(CSV!C34)),CSV!C34,"")</f>
        <v>356.17</v>
      </c>
      <c r="D52" s="4"/>
      <c r="E52" s="15">
        <f ca="1">IF(NOT(ISBLANK(CSV!D34)),CSV!D34,"")</f>
        <v>1.57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12.35</v>
      </c>
      <c r="C53" s="15">
        <f ca="1">IF(NOT(ISBLANK(CSV!C35)),CSV!C35,"")</f>
        <v>359.57</v>
      </c>
      <c r="D53" s="4"/>
      <c r="E53" s="15">
        <f ca="1">IF(NOT(ISBLANK(CSV!D35)),CSV!D35,"")</f>
        <v>1.57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12.36</v>
      </c>
      <c r="C54" s="15">
        <f ca="1">IF(NOT(ISBLANK(CSV!C36)),CSV!C36,"")</f>
        <v>22.13</v>
      </c>
      <c r="D54" s="4"/>
      <c r="E54" s="15">
        <f ca="1">IF(NOT(ISBLANK(CSV!D36)),CSV!D36,"")</f>
        <v>2.75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12.38</v>
      </c>
      <c r="C55" s="15">
        <f ca="1">IF(NOT(ISBLANK(CSV!C37)),CSV!C37,"")</f>
        <v>5.53</v>
      </c>
      <c r="D55" s="4"/>
      <c r="E55" s="15">
        <f ca="1">IF(NOT(ISBLANK(CSV!D37)),CSV!D37,"")</f>
        <v>1.18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12.41</v>
      </c>
      <c r="C56" s="15">
        <f ca="1">IF(NOT(ISBLANK(CSV!C38)),CSV!C38,"")</f>
        <v>247.23</v>
      </c>
      <c r="D56" s="4"/>
      <c r="E56" s="15">
        <f ca="1">IF(NOT(ISBLANK(CSV!D38)),CSV!D38,"")</f>
        <v>4.7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12.46</v>
      </c>
      <c r="C57" s="15">
        <f ca="1">IF(NOT(ISBLANK(CSV!C39)),CSV!C39,"")</f>
        <v>134.47</v>
      </c>
      <c r="D57" s="4"/>
      <c r="E57" s="15">
        <f ca="1">IF(NOT(ISBLANK(CSV!D39)),CSV!D39,"")</f>
        <v>5.48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12.62</v>
      </c>
      <c r="C58" s="15">
        <f ca="1">IF(NOT(ISBLANK(CSV!C40)),CSV!C40,"")</f>
        <v>349.36</v>
      </c>
      <c r="D58" s="4"/>
      <c r="E58" s="15">
        <f ca="1">IF(NOT(ISBLANK(CSV!D40)),CSV!D40,"")</f>
        <v>3.92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12.73</v>
      </c>
      <c r="C59" s="15">
        <f ca="1">IF(NOT(ISBLANK(CSV!C41)),CSV!C41,"")</f>
        <v>266.81</v>
      </c>
      <c r="D59" s="4"/>
      <c r="E59" s="15">
        <f ca="1">IF(NOT(ISBLANK(CSV!D41)),CSV!D41,"")</f>
        <v>18.55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12.74</v>
      </c>
      <c r="C60" s="15">
        <f ca="1">IF(NOT(ISBLANK(CSV!C42)),CSV!C42,"")</f>
        <v>314.89</v>
      </c>
      <c r="D60" s="4"/>
      <c r="E60" s="15">
        <f ca="1">IF(NOT(ISBLANK(CSV!D42)),CSV!D42,"")</f>
        <v>61.6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12.84</v>
      </c>
      <c r="C61" s="15">
        <f ca="1">IF(NOT(ISBLANK(CSV!C43)),CSV!C43,"")</f>
        <v>297.02</v>
      </c>
      <c r="D61" s="4"/>
      <c r="E61" s="15">
        <f ca="1">IF(NOT(ISBLANK(CSV!D43)),CSV!D43,"")</f>
        <v>6.64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</v>
      </c>
      <c r="C62" s="15">
        <f ca="1">IF(NOT(ISBLANK(CSV!C44)),CSV!C44,"")</f>
        <v>295.74</v>
      </c>
      <c r="D62" s="4"/>
      <c r="E62" s="15">
        <f ca="1">IF(NOT(ISBLANK(CSV!D44)),CSV!D44,"")</f>
        <v>19.600000000000001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13.13</v>
      </c>
      <c r="C63" s="15">
        <f ca="1">IF(NOT(ISBLANK(CSV!C45)),CSV!C45,"")</f>
        <v>124.68</v>
      </c>
      <c r="D63" s="4"/>
      <c r="E63" s="15">
        <f ca="1">IF(NOT(ISBLANK(CSV!D45)),CSV!D45,"")</f>
        <v>8.19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13.18</v>
      </c>
      <c r="C64" s="15">
        <f ca="1">IF(NOT(ISBLANK(CSV!C46)),CSV!C46,"")</f>
        <v>277.02</v>
      </c>
      <c r="D64" s="4"/>
      <c r="E64" s="15">
        <f ca="1">IF(NOT(ISBLANK(CSV!D46)),CSV!D46,"")</f>
        <v>3.92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13.25</v>
      </c>
      <c r="C65" s="15">
        <f ca="1">IF(NOT(ISBLANK(CSV!C47)),CSV!C47,"")</f>
        <v>347.23</v>
      </c>
      <c r="D65" s="4"/>
      <c r="E65" s="15">
        <f ca="1">IF(NOT(ISBLANK(CSV!D47)),CSV!D47,"")</f>
        <v>8.9499999999999993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13.27</v>
      </c>
      <c r="C66" s="15">
        <f ca="1">IF(NOT(ISBLANK(CSV!C48)),CSV!C48,"")</f>
        <v>192.34</v>
      </c>
      <c r="D66" s="4"/>
      <c r="E66" s="15">
        <f ca="1">IF(NOT(ISBLANK(CSV!D48)),CSV!D48,"")</f>
        <v>70.66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13.35</v>
      </c>
      <c r="C67" s="15">
        <f ca="1">IF(NOT(ISBLANK(CSV!C49)),CSV!C49,"")</f>
        <v>336.6</v>
      </c>
      <c r="D67" s="4"/>
      <c r="E67" s="15">
        <f ca="1">IF(NOT(ISBLANK(CSV!D49)),CSV!D49,"")</f>
        <v>8.19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13.4</v>
      </c>
      <c r="C68" s="15">
        <f ca="1">IF(NOT(ISBLANK(CSV!C50)),CSV!C50,"")</f>
        <v>89.36</v>
      </c>
      <c r="D68" s="4"/>
      <c r="E68" s="15">
        <f ca="1">IF(NOT(ISBLANK(CSV!D50)),CSV!D50,"")</f>
        <v>6.64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13.53</v>
      </c>
      <c r="C69" s="15">
        <f ca="1">IF(NOT(ISBLANK(CSV!C51)),CSV!C51,"")</f>
        <v>242.55</v>
      </c>
      <c r="D69" s="4"/>
      <c r="E69" s="15">
        <f ca="1">IF(NOT(ISBLANK(CSV!D51)),CSV!D51,"")</f>
        <v>4.7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13.59</v>
      </c>
      <c r="C70" s="15">
        <f ca="1">IF(NOT(ISBLANK(CSV!C52)),CSV!C52,"")</f>
        <v>183.4</v>
      </c>
      <c r="D70" s="4"/>
      <c r="E70" s="15">
        <f ca="1">IF(NOT(ISBLANK(CSV!D52)),CSV!D52,"")</f>
        <v>1.57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13.73</v>
      </c>
      <c r="C71" s="15">
        <f ca="1">IF(NOT(ISBLANK(CSV!C53)),CSV!C53,"")</f>
        <v>234.47</v>
      </c>
      <c r="D71" s="4"/>
      <c r="E71" s="15">
        <f ca="1">IF(NOT(ISBLANK(CSV!D53)),CSV!D53,"")</f>
        <v>7.41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13.77</v>
      </c>
      <c r="C72" s="15">
        <f ca="1">IF(NOT(ISBLANK(CSV!C54)),CSV!C54,"")</f>
        <v>260.85000000000002</v>
      </c>
      <c r="D72" s="4"/>
      <c r="E72" s="15">
        <f ca="1">IF(NOT(ISBLANK(CSV!D54)),CSV!D54,"")</f>
        <v>0.78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13.83</v>
      </c>
      <c r="C73" s="15">
        <f ca="1">IF(NOT(ISBLANK(CSV!C55)),CSV!C55,"")</f>
        <v>351.49</v>
      </c>
      <c r="D73" s="4"/>
      <c r="E73" s="15">
        <f ca="1">IF(NOT(ISBLANK(CSV!D55)),CSV!D55,"")</f>
        <v>4.3099999999999996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13.9</v>
      </c>
      <c r="C74" s="15">
        <f ca="1">IF(NOT(ISBLANK(CSV!C56)),CSV!C56,"")</f>
        <v>157.44999999999999</v>
      </c>
      <c r="D74" s="4"/>
      <c r="E74" s="15">
        <f ca="1">IF(NOT(ISBLANK(CSV!D56)),CSV!D56,"")</f>
        <v>3.14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13.95</v>
      </c>
      <c r="C75" s="15">
        <f ca="1">IF(NOT(ISBLANK(CSV!C57)),CSV!C57,"")</f>
        <v>304.26</v>
      </c>
      <c r="D75" s="4"/>
      <c r="E75" s="15">
        <f ca="1">IF(NOT(ISBLANK(CSV!D57)),CSV!D57,"")</f>
        <v>4.3099999999999996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14.04</v>
      </c>
      <c r="C76" s="15">
        <f ca="1">IF(NOT(ISBLANK(CSV!C58)),CSV!C58,"")</f>
        <v>296.60000000000002</v>
      </c>
      <c r="D76" s="4"/>
      <c r="E76" s="15">
        <f ca="1">IF(NOT(ISBLANK(CSV!D58)),CSV!D58,"")</f>
        <v>8.57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14.12</v>
      </c>
      <c r="C77" s="15">
        <f ca="1">IF(NOT(ISBLANK(CSV!C59)),CSV!C59,"")</f>
        <v>341.28</v>
      </c>
      <c r="D77" s="4"/>
      <c r="E77" s="15">
        <f ca="1">IF(NOT(ISBLANK(CSV!D59)),CSV!D59,"")</f>
        <v>4.3099999999999996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14.2</v>
      </c>
      <c r="C78" s="15">
        <f ca="1">IF(NOT(ISBLANK(CSV!C60)),CSV!C60,"")</f>
        <v>307.23</v>
      </c>
      <c r="D78" s="4"/>
      <c r="E78" s="15">
        <f ca="1">IF(NOT(ISBLANK(CSV!D60)),CSV!D60,"")</f>
        <v>5.09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14.31</v>
      </c>
      <c r="C79" s="15">
        <f ca="1">IF(NOT(ISBLANK(CSV!C61)),CSV!C61,"")</f>
        <v>244.07</v>
      </c>
      <c r="D79" s="4"/>
      <c r="E79" s="15">
        <f ca="1">IF(NOT(ISBLANK(CSV!D61)),CSV!D61,"")</f>
        <v>11.99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14.53</v>
      </c>
      <c r="C80" s="15">
        <f ca="1">IF(NOT(ISBLANK(CSV!C62)),CSV!C62,"")</f>
        <v>232.34</v>
      </c>
      <c r="D80" s="4"/>
      <c r="E80" s="15">
        <f ca="1">IF(NOT(ISBLANK(CSV!D62)),CSV!D62,"")</f>
        <v>65.06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14.56</v>
      </c>
      <c r="C81" s="15">
        <f ca="1">IF(NOT(ISBLANK(CSV!C63)),CSV!C63,"")</f>
        <v>308.51</v>
      </c>
      <c r="D81" s="4"/>
      <c r="E81" s="15">
        <f ca="1">IF(NOT(ISBLANK(CSV!D63)),CSV!D63,"")</f>
        <v>8.19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14.61</v>
      </c>
      <c r="C82" s="15">
        <f ca="1">IF(NOT(ISBLANK(CSV!C64)),CSV!C64,"")</f>
        <v>321.7</v>
      </c>
      <c r="D82" s="4"/>
      <c r="E82" s="15">
        <f ca="1">IF(NOT(ISBLANK(CSV!D64)),CSV!D64,"")</f>
        <v>3.14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14.72</v>
      </c>
      <c r="C83" s="15">
        <f ca="1">IF(NOT(ISBLANK(CSV!C65)),CSV!C65,"")</f>
        <v>68.510000000000005</v>
      </c>
      <c r="D83" s="4"/>
      <c r="E83" s="15">
        <f ca="1">IF(NOT(ISBLANK(CSV!D65)),CSV!D65,"")</f>
        <v>5.09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14.84</v>
      </c>
      <c r="C84" s="15">
        <f ca="1">IF(NOT(ISBLANK(CSV!C66)),CSV!C66,"")</f>
        <v>5.1100000000000003</v>
      </c>
      <c r="D84" s="4"/>
      <c r="E84" s="15">
        <f ca="1">IF(NOT(ISBLANK(CSV!D66)),CSV!D66,"")</f>
        <v>6.25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14.92</v>
      </c>
      <c r="C85" s="15">
        <f ca="1">IF(NOT(ISBLANK(CSV!C67)),CSV!C67,"")</f>
        <v>332.34</v>
      </c>
      <c r="D85" s="4"/>
      <c r="E85" s="15">
        <f ca="1">IF(NOT(ISBLANK(CSV!D67)),CSV!D67,"")</f>
        <v>6.64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14.98</v>
      </c>
      <c r="C86" s="15">
        <f ca="1">IF(NOT(ISBLANK(CSV!C68)),CSV!C68,"")</f>
        <v>155.32</v>
      </c>
      <c r="D86" s="4"/>
      <c r="E86" s="15">
        <f ca="1">IF(NOT(ISBLANK(CSV!D68)),CSV!D68,"")</f>
        <v>4.3099999999999996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15.03</v>
      </c>
      <c r="C87" s="15">
        <f ca="1">IF(NOT(ISBLANK(CSV!C69)),CSV!C69,"")</f>
        <v>218.3</v>
      </c>
      <c r="D87" s="4"/>
      <c r="E87" s="15">
        <f ca="1">IF(NOT(ISBLANK(CSV!D69)),CSV!D69,"")</f>
        <v>4.7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15.22</v>
      </c>
      <c r="C88" s="15">
        <f ca="1">IF(NOT(ISBLANK(CSV!C70)),CSV!C70,"")</f>
        <v>279.14999999999998</v>
      </c>
      <c r="D88" s="4"/>
      <c r="E88" s="15">
        <f ca="1">IF(NOT(ISBLANK(CSV!D70)),CSV!D70,"")</f>
        <v>4.3099999999999996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15.31</v>
      </c>
      <c r="C89" s="15">
        <f ca="1">IF(NOT(ISBLANK(CSV!C71)),CSV!C71,"")</f>
        <v>95.32</v>
      </c>
      <c r="D89" s="4"/>
      <c r="E89" s="15">
        <f ca="1">IF(NOT(ISBLANK(CSV!D71)),CSV!D71,"")</f>
        <v>2.74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15.35</v>
      </c>
      <c r="C90" s="15">
        <f ca="1">IF(NOT(ISBLANK(CSV!C72)),CSV!C72,"")</f>
        <v>210.64</v>
      </c>
      <c r="D90" s="4"/>
      <c r="E90" s="15">
        <f ca="1">IF(NOT(ISBLANK(CSV!D72)),CSV!D72,"")</f>
        <v>2.35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15.37</v>
      </c>
      <c r="C91" s="15">
        <f ca="1">IF(NOT(ISBLANK(CSV!C73)),CSV!C73,"")</f>
        <v>5.1100000000000003</v>
      </c>
      <c r="D91" s="4"/>
      <c r="E91" s="15">
        <f ca="1">IF(NOT(ISBLANK(CSV!D73)),CSV!D73,"")</f>
        <v>8.57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15.54</v>
      </c>
      <c r="C92" s="15">
        <f ca="1">IF(NOT(ISBLANK(CSV!C74)),CSV!C74,"")</f>
        <v>337.02</v>
      </c>
      <c r="D92" s="4"/>
      <c r="E92" s="15">
        <f ca="1">IF(NOT(ISBLANK(CSV!D74)),CSV!D74,"")</f>
        <v>2.74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15.58</v>
      </c>
      <c r="C93" s="15">
        <f ca="1">IF(NOT(ISBLANK(CSV!C75)),CSV!C75,"")</f>
        <v>313.62</v>
      </c>
      <c r="D93" s="4"/>
      <c r="E93" s="15">
        <f ca="1">IF(NOT(ISBLANK(CSV!D75)),CSV!D75,"")</f>
        <v>6.25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15.6</v>
      </c>
      <c r="C94" s="15">
        <f ca="1">IF(NOT(ISBLANK(CSV!C76)),CSV!C76,"")</f>
        <v>308.94</v>
      </c>
      <c r="D94" s="4"/>
      <c r="E94" s="15">
        <f ca="1">IF(NOT(ISBLANK(CSV!D76)),CSV!D76,"")</f>
        <v>7.41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15.63</v>
      </c>
      <c r="C95" s="15">
        <f ca="1">IF(NOT(ISBLANK(CSV!C77)),CSV!C77,"")</f>
        <v>277.45</v>
      </c>
      <c r="D95" s="4"/>
      <c r="E95" s="15">
        <f ca="1">IF(NOT(ISBLANK(CSV!D77)),CSV!D77,"")</f>
        <v>10.1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15.66</v>
      </c>
      <c r="C96" s="15">
        <f ca="1">IF(NOT(ISBLANK(CSV!C78)),CSV!C78,"")</f>
        <v>60.85</v>
      </c>
      <c r="D96" s="4"/>
      <c r="E96" s="15">
        <f ca="1">IF(NOT(ISBLANK(CSV!D78)),CSV!D78,"")</f>
        <v>10.86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15.72</v>
      </c>
      <c r="C97" s="15">
        <f ca="1">IF(NOT(ISBLANK(CSV!C79)),CSV!C79,"")</f>
        <v>42.13</v>
      </c>
      <c r="D97" s="4"/>
      <c r="E97" s="15">
        <f ca="1">IF(NOT(ISBLANK(CSV!D79)),CSV!D79,"")</f>
        <v>3.53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15.77</v>
      </c>
      <c r="C98" s="15">
        <f ca="1">IF(NOT(ISBLANK(CSV!C80)),CSV!C80,"")</f>
        <v>50.21</v>
      </c>
      <c r="D98" s="4"/>
      <c r="E98" s="15">
        <f ca="1">IF(NOT(ISBLANK(CSV!D80)),CSV!D80,"")</f>
        <v>5.48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15.82</v>
      </c>
      <c r="C99" s="15">
        <f ca="1">IF(NOT(ISBLANK(CSV!C81)),CSV!C81,"")</f>
        <v>357.87</v>
      </c>
      <c r="D99" s="4"/>
      <c r="E99" s="15">
        <f ca="1">IF(NOT(ISBLANK(CSV!D81)),CSV!D81,"")</f>
        <v>1.57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15.87</v>
      </c>
      <c r="C100" s="15">
        <f ca="1">IF(NOT(ISBLANK(CSV!C82)),CSV!C82,"")</f>
        <v>348.09</v>
      </c>
      <c r="D100" s="4"/>
      <c r="E100" s="15">
        <f ca="1">IF(NOT(ISBLANK(CSV!D82)),CSV!D82,"")</f>
        <v>1.18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15.9</v>
      </c>
      <c r="C101" s="15">
        <f ca="1">IF(NOT(ISBLANK(CSV!C83)),CSV!C83,"")</f>
        <v>309.79000000000002</v>
      </c>
      <c r="D101" s="4"/>
      <c r="E101" s="15">
        <f ca="1">IF(NOT(ISBLANK(CSV!D83)),CSV!D83,"")</f>
        <v>2.35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16</v>
      </c>
      <c r="C102" s="15">
        <f ca="1">IF(NOT(ISBLANK(CSV!C84)),CSV!C84,"")</f>
        <v>18.72</v>
      </c>
      <c r="D102" s="4"/>
      <c r="E102" s="15">
        <f ca="1">IF(NOT(ISBLANK(CSV!D84)),CSV!D84,"")</f>
        <v>0.78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16.05</v>
      </c>
      <c r="C103" s="15">
        <f ca="1">IF(NOT(ISBLANK(CSV!C85)),CSV!C85,"")</f>
        <v>248.09</v>
      </c>
      <c r="D103" s="4"/>
      <c r="E103" s="15">
        <f ca="1">IF(NOT(ISBLANK(CSV!D85)),CSV!D85,"")</f>
        <v>1.18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16.12</v>
      </c>
      <c r="C104" s="15">
        <f ca="1">IF(NOT(ISBLANK(CSV!C86)),CSV!C86,"")</f>
        <v>220</v>
      </c>
      <c r="D104" s="4"/>
      <c r="E104" s="15">
        <f ca="1">IF(NOT(ISBLANK(CSV!D86)),CSV!D86,"")</f>
        <v>5.87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16.21</v>
      </c>
      <c r="C105" s="15">
        <f ca="1">IF(NOT(ISBLANK(CSV!C87)),CSV!C87,"")</f>
        <v>351.91</v>
      </c>
      <c r="D105" s="4"/>
      <c r="E105" s="15">
        <f ca="1">IF(NOT(ISBLANK(CSV!D87)),CSV!D87,"")</f>
        <v>3.92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16.28</v>
      </c>
      <c r="C106" s="15">
        <f ca="1">IF(NOT(ISBLANK(CSV!C88)),CSV!C88,"")</f>
        <v>118.3</v>
      </c>
      <c r="D106" s="4"/>
      <c r="E106" s="15">
        <f ca="1">IF(NOT(ISBLANK(CSV!D88)),CSV!D88,"")</f>
        <v>11.61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16.32</v>
      </c>
      <c r="C107" s="15">
        <f ca="1">IF(NOT(ISBLANK(CSV!C89)),CSV!C89,"")</f>
        <v>71.91</v>
      </c>
      <c r="D107" s="4"/>
      <c r="E107" s="15">
        <f ca="1">IF(NOT(ISBLANK(CSV!D89)),CSV!D89,"")</f>
        <v>13.85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16.37</v>
      </c>
      <c r="C108" s="15">
        <f ca="1">IF(NOT(ISBLANK(CSV!C90)),CSV!C90,"")</f>
        <v>74.040000000000006</v>
      </c>
      <c r="D108" s="4"/>
      <c r="E108" s="15">
        <f ca="1">IF(NOT(ISBLANK(CSV!D90)),CSV!D90,"")</f>
        <v>13.48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16.41</v>
      </c>
      <c r="C109" s="15">
        <f ca="1">IF(NOT(ISBLANK(CSV!C91)),CSV!C91,"")</f>
        <v>83.4</v>
      </c>
      <c r="D109" s="4"/>
      <c r="E109" s="15">
        <f ca="1">IF(NOT(ISBLANK(CSV!D91)),CSV!D91,"")</f>
        <v>13.48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16.78</v>
      </c>
      <c r="C110" s="15">
        <f ca="1">IF(NOT(ISBLANK(CSV!C92)),CSV!C92,"")</f>
        <v>188.94</v>
      </c>
      <c r="D110" s="4"/>
      <c r="E110" s="15">
        <f ca="1">IF(NOT(ISBLANK(CSV!D92)),CSV!D92,"")</f>
        <v>8.19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16.86</v>
      </c>
      <c r="C111" s="15">
        <f ca="1">IF(NOT(ISBLANK(CSV!C93)),CSV!C93,"")</f>
        <v>188.94</v>
      </c>
      <c r="D111" s="4"/>
      <c r="E111" s="15">
        <f ca="1">IF(NOT(ISBLANK(CSV!D93)),CSV!D93,"")</f>
        <v>3.92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16.98</v>
      </c>
      <c r="C112" s="15">
        <f ca="1">IF(NOT(ISBLANK(CSV!C94)),CSV!C94,"")</f>
        <v>63.83</v>
      </c>
      <c r="D112" s="4"/>
      <c r="E112" s="15">
        <f ca="1">IF(NOT(ISBLANK(CSV!D94)),CSV!D94,"")</f>
        <v>4.3099999999999996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17.059999999999999</v>
      </c>
      <c r="C113" s="15">
        <f ca="1">IF(NOT(ISBLANK(CSV!C95)),CSV!C95,"")</f>
        <v>335.32</v>
      </c>
      <c r="D113" s="4"/>
      <c r="E113" s="15">
        <f ca="1">IF(NOT(ISBLANK(CSV!D95)),CSV!D95,"")</f>
        <v>9.34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17.149999999999999</v>
      </c>
      <c r="C114" s="15">
        <f ca="1">IF(NOT(ISBLANK(CSV!C96)),CSV!C96,"")</f>
        <v>354.04</v>
      </c>
      <c r="D114" s="4"/>
      <c r="E114" s="15">
        <f ca="1">IF(NOT(ISBLANK(CSV!D96)),CSV!D96,"")</f>
        <v>9.7200000000000006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17.2</v>
      </c>
      <c r="C115" s="15">
        <f ca="1">IF(NOT(ISBLANK(CSV!C97)),CSV!C97,"")</f>
        <v>17.87</v>
      </c>
      <c r="D115" s="4"/>
      <c r="E115" s="15">
        <f ca="1">IF(NOT(ISBLANK(CSV!D97)),CSV!D97,"")</f>
        <v>13.48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17.239999999999998</v>
      </c>
      <c r="C116" s="15">
        <f ca="1">IF(NOT(ISBLANK(CSV!C98)),CSV!C98,"")</f>
        <v>342.55</v>
      </c>
      <c r="D116" s="4"/>
      <c r="E116" s="15">
        <f ca="1">IF(NOT(ISBLANK(CSV!D98)),CSV!D98,"")</f>
        <v>5.87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17.46</v>
      </c>
      <c r="C117" s="15">
        <f ca="1">IF(NOT(ISBLANK(CSV!C99)),CSV!C99,"")</f>
        <v>302.98</v>
      </c>
      <c r="D117" s="4"/>
      <c r="E117" s="15">
        <f ca="1">IF(NOT(ISBLANK(CSV!D99)),CSV!D99,"")</f>
        <v>7.41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17.55</v>
      </c>
      <c r="C118" s="15">
        <f ca="1">IF(NOT(ISBLANK(CSV!C100)),CSV!C100,"")</f>
        <v>63.51</v>
      </c>
      <c r="D118" s="4"/>
      <c r="E118" s="15">
        <f ca="1">IF(NOT(ISBLANK(CSV!D100)),CSV!D100,"")</f>
        <v>62.79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17.559999999999999</v>
      </c>
      <c r="C119" s="15">
        <f ca="1">IF(NOT(ISBLANK(CSV!C101)),CSV!C101,"")</f>
        <v>242.13</v>
      </c>
      <c r="D119" s="4"/>
      <c r="E119" s="15">
        <f ca="1">IF(NOT(ISBLANK(CSV!D101)),CSV!D101,"")</f>
        <v>8.19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17.63</v>
      </c>
      <c r="C120" s="15">
        <f ca="1">IF(NOT(ISBLANK(CSV!C102)),CSV!C102,"")</f>
        <v>331.49</v>
      </c>
      <c r="D120" s="4"/>
      <c r="E120" s="15">
        <f ca="1">IF(NOT(ISBLANK(CSV!D102)),CSV!D102,"")</f>
        <v>8.57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17.75</v>
      </c>
      <c r="C121" s="15">
        <f ca="1">IF(NOT(ISBLANK(CSV!C103)),CSV!C103,"")</f>
        <v>254.47</v>
      </c>
      <c r="D121" s="4"/>
      <c r="E121" s="15">
        <f ca="1">IF(NOT(ISBLANK(CSV!D103)),CSV!D103,"")</f>
        <v>4.7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17.8</v>
      </c>
      <c r="C122" s="15">
        <f ca="1">IF(NOT(ISBLANK(CSV!C104)),CSV!C104,"")</f>
        <v>293.19</v>
      </c>
      <c r="D122" s="4"/>
      <c r="E122" s="15">
        <f ca="1">IF(NOT(ISBLANK(CSV!D104)),CSV!D104,"")</f>
        <v>10.86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17.850000000000001</v>
      </c>
      <c r="C123" s="15">
        <f ca="1">IF(NOT(ISBLANK(CSV!C105)),CSV!C105,"")</f>
        <v>294.04000000000002</v>
      </c>
      <c r="D123" s="4"/>
      <c r="E123" s="15">
        <f ca="1">IF(NOT(ISBLANK(CSV!D105)),CSV!D105,"")</f>
        <v>9.7200000000000006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17.89</v>
      </c>
      <c r="C124" s="15">
        <f ca="1">IF(NOT(ISBLANK(CSV!C106)),CSV!C106,"")</f>
        <v>351.49</v>
      </c>
      <c r="D124" s="4"/>
      <c r="E124" s="15">
        <f ca="1">IF(NOT(ISBLANK(CSV!D106)),CSV!D106,"")</f>
        <v>10.48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17.95</v>
      </c>
      <c r="C125" s="15">
        <f ca="1">IF(NOT(ISBLANK(CSV!C107)),CSV!C107,"")</f>
        <v>182.98</v>
      </c>
      <c r="D125" s="4"/>
      <c r="E125" s="15">
        <f ca="1">IF(NOT(ISBLANK(CSV!D107)),CSV!D107,"")</f>
        <v>3.14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18</v>
      </c>
      <c r="C126" s="15">
        <f ca="1">IF(NOT(ISBLANK(CSV!C108)),CSV!C108,"")</f>
        <v>197.02</v>
      </c>
      <c r="D126" s="4"/>
      <c r="E126" s="15">
        <f ca="1">IF(NOT(ISBLANK(CSV!D108)),CSV!D108,"")</f>
        <v>6.64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18.04</v>
      </c>
      <c r="C127" s="15">
        <f ca="1">IF(NOT(ISBLANK(CSV!C109)),CSV!C109,"")</f>
        <v>204.26</v>
      </c>
      <c r="D127" s="4"/>
      <c r="E127" s="15">
        <f ca="1">IF(NOT(ISBLANK(CSV!D109)),CSV!D109,"")</f>
        <v>4.3099999999999996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18.2</v>
      </c>
      <c r="C128" s="15">
        <f ca="1">IF(NOT(ISBLANK(CSV!C110)),CSV!C110,"")</f>
        <v>56.17</v>
      </c>
      <c r="D128" s="4"/>
      <c r="E128" s="15">
        <f ca="1">IF(NOT(ISBLANK(CSV!D110)),CSV!D110,"")</f>
        <v>4.7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18.260000000000002</v>
      </c>
      <c r="C129" s="15">
        <f ca="1">IF(NOT(ISBLANK(CSV!C111)),CSV!C111,"")</f>
        <v>139.57</v>
      </c>
      <c r="D129" s="4"/>
      <c r="E129" s="15">
        <f ca="1">IF(NOT(ISBLANK(CSV!D111)),CSV!D111,"")</f>
        <v>9.7200000000000006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18.28</v>
      </c>
      <c r="C130" s="15">
        <f ca="1">IF(NOT(ISBLANK(CSV!C112)),CSV!C112,"")</f>
        <v>100</v>
      </c>
      <c r="D130" s="4"/>
      <c r="E130" s="15">
        <f ca="1">IF(NOT(ISBLANK(CSV!D112)),CSV!D112,"")</f>
        <v>9.34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18.37</v>
      </c>
      <c r="C131" s="15">
        <f ca="1">IF(NOT(ISBLANK(CSV!C113)),CSV!C113,"")</f>
        <v>202.98</v>
      </c>
      <c r="D131" s="4"/>
      <c r="E131" s="15">
        <f ca="1">IF(NOT(ISBLANK(CSV!D113)),CSV!D113,"")</f>
        <v>3.92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18.39</v>
      </c>
      <c r="C132" s="15">
        <f ca="1">IF(NOT(ISBLANK(CSV!C114)),CSV!C114,"")</f>
        <v>12.34</v>
      </c>
      <c r="D132" s="4"/>
      <c r="E132" s="15">
        <f ca="1">IF(NOT(ISBLANK(CSV!D114)),CSV!D114,"")</f>
        <v>3.53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18.43</v>
      </c>
      <c r="C133" s="15">
        <f ca="1">IF(NOT(ISBLANK(CSV!C115)),CSV!C115,"")</f>
        <v>14.04</v>
      </c>
      <c r="D133" s="4"/>
      <c r="E133" s="15">
        <f ca="1">IF(NOT(ISBLANK(CSV!D115)),CSV!D115,"")</f>
        <v>1.57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18.489999999999998</v>
      </c>
      <c r="C134" s="15">
        <f ca="1">IF(NOT(ISBLANK(CSV!C116)),CSV!C116,"")</f>
        <v>197.02</v>
      </c>
      <c r="D134" s="4"/>
      <c r="E134" s="15">
        <f ca="1">IF(NOT(ISBLANK(CSV!D116)),CSV!D116,"")</f>
        <v>1.96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18.54</v>
      </c>
      <c r="C135" s="15">
        <f ca="1">IF(NOT(ISBLANK(CSV!C117)),CSV!C117,"")</f>
        <v>37.869999999999997</v>
      </c>
      <c r="D135" s="4"/>
      <c r="E135" s="15">
        <f ca="1">IF(NOT(ISBLANK(CSV!D117)),CSV!D117,"")</f>
        <v>9.34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18.59</v>
      </c>
      <c r="C136" s="15">
        <f ca="1">IF(NOT(ISBLANK(CSV!C118)),CSV!C118,"")</f>
        <v>36.6</v>
      </c>
      <c r="D136" s="4"/>
      <c r="E136" s="15">
        <f ca="1">IF(NOT(ISBLANK(CSV!D118)),CSV!D118,"")</f>
        <v>11.23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18.62</v>
      </c>
      <c r="C137" s="15">
        <f ca="1">IF(NOT(ISBLANK(CSV!C119)),CSV!C119,"")</f>
        <v>60.85</v>
      </c>
      <c r="D137" s="4"/>
      <c r="E137" s="15">
        <f ca="1">IF(NOT(ISBLANK(CSV!D119)),CSV!D119,"")</f>
        <v>9.34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18.670000000000002</v>
      </c>
      <c r="C138" s="15">
        <f ca="1">IF(NOT(ISBLANK(CSV!C120)),CSV!C120,"")</f>
        <v>336.17</v>
      </c>
      <c r="D138" s="4"/>
      <c r="E138" s="15">
        <f ca="1">IF(NOT(ISBLANK(CSV!D120)),CSV!D120,"")</f>
        <v>2.35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18.739999999999998</v>
      </c>
      <c r="C139" s="15">
        <f ca="1">IF(NOT(ISBLANK(CSV!C121)),CSV!C121,"")</f>
        <v>354.47</v>
      </c>
      <c r="D139" s="4"/>
      <c r="E139" s="15">
        <f ca="1">IF(NOT(ISBLANK(CSV!D121)),CSV!D121,"")</f>
        <v>7.8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18.82</v>
      </c>
      <c r="C140" s="15">
        <f ca="1">IF(NOT(ISBLANK(CSV!C122)),CSV!C122,"")</f>
        <v>15.57</v>
      </c>
      <c r="D140" s="4"/>
      <c r="E140" s="15">
        <f ca="1">IF(NOT(ISBLANK(CSV!D122)),CSV!D122,"")</f>
        <v>77.260000000000005</v>
      </c>
      <c r="F140" s="2" t="str">
        <f ca="1">IF(NOT(ISBLANK(CSV!E122)),CSV!E122,"")</f>
        <v/>
      </c>
      <c r="G140" s="5" t="str">
        <f ca="1">IF(NOT(ISBLANK(CSV!F122)),CSV!F122,"")</f>
        <v>Kluft</v>
      </c>
    </row>
    <row r="141" spans="1:7">
      <c r="A141" s="2">
        <f ca="1">IF(NOT(ISBLANK(CSV!A123)),CSV!A123,"")</f>
        <v>123</v>
      </c>
      <c r="B141" s="3">
        <f ca="1">IF(NOT(ISBLANK(CSV!B123)),CSV!B123,"")</f>
        <v>18.850000000000001</v>
      </c>
      <c r="C141" s="15">
        <f ca="1">IF(NOT(ISBLANK(CSV!C123)),CSV!C123,"")</f>
        <v>329.79</v>
      </c>
      <c r="D141" s="4"/>
      <c r="E141" s="15">
        <f ca="1">IF(NOT(ISBLANK(CSV!D123)),CSV!D123,"")</f>
        <v>10.1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18.91</v>
      </c>
      <c r="C142" s="15">
        <f ca="1">IF(NOT(ISBLANK(CSV!C124)),CSV!C124,"")</f>
        <v>235.74</v>
      </c>
      <c r="D142" s="4"/>
      <c r="E142" s="15">
        <f ca="1">IF(NOT(ISBLANK(CSV!D124)),CSV!D124,"")</f>
        <v>6.25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19.09</v>
      </c>
      <c r="C143" s="15">
        <f ca="1">IF(NOT(ISBLANK(CSV!C125)),CSV!C125,"")</f>
        <v>195.32</v>
      </c>
      <c r="D143" s="4"/>
      <c r="E143" s="15">
        <f ca="1">IF(NOT(ISBLANK(CSV!D125)),CSV!D125,"")</f>
        <v>5.87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19.22</v>
      </c>
      <c r="C144" s="15">
        <f ca="1">IF(NOT(ISBLANK(CSV!C126)),CSV!C126,"")</f>
        <v>357.87</v>
      </c>
      <c r="D144" s="4"/>
      <c r="E144" s="15">
        <f ca="1">IF(NOT(ISBLANK(CSV!D126)),CSV!D126,"")</f>
        <v>12.74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19.309999999999999</v>
      </c>
      <c r="C145" s="15">
        <f ca="1">IF(NOT(ISBLANK(CSV!C127)),CSV!C127,"")</f>
        <v>173.62</v>
      </c>
      <c r="D145" s="4"/>
      <c r="E145" s="15">
        <f ca="1">IF(NOT(ISBLANK(CSV!D127)),CSV!D127,"")</f>
        <v>9.34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19.39</v>
      </c>
      <c r="C146" s="15">
        <f ca="1">IF(NOT(ISBLANK(CSV!C128)),CSV!C128,"")</f>
        <v>211.06</v>
      </c>
      <c r="D146" s="4"/>
      <c r="E146" s="15">
        <f ca="1">IF(NOT(ISBLANK(CSV!D128)),CSV!D128,"")</f>
        <v>4.3099999999999996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19.510000000000002</v>
      </c>
      <c r="C147" s="15">
        <f ca="1">IF(NOT(ISBLANK(CSV!C129)),CSV!C129,"")</f>
        <v>115.71</v>
      </c>
      <c r="D147" s="4"/>
      <c r="E147" s="15">
        <f ca="1">IF(NOT(ISBLANK(CSV!D129)),CSV!D129,"")</f>
        <v>14.59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19.54</v>
      </c>
      <c r="C148" s="15">
        <f ca="1">IF(NOT(ISBLANK(CSV!C130)),CSV!C130,"")</f>
        <v>12</v>
      </c>
      <c r="D148" s="4"/>
      <c r="E148" s="15">
        <f ca="1">IF(NOT(ISBLANK(CSV!D130)),CSV!D130,"")</f>
        <v>14.22</v>
      </c>
      <c r="F148" s="2" t="str">
        <f ca="1">IF(NOT(ISBLANK(CSV!E130)),CSV!E130,"")</f>
        <v/>
      </c>
      <c r="G148" s="5" t="str">
        <f ca="1">IF(NOT(ISBLANK(CSV!F130)),CSV!F130,"")</f>
        <v>Kluft</v>
      </c>
    </row>
    <row r="149" spans="1:7">
      <c r="A149" s="2">
        <f ca="1">IF(NOT(ISBLANK(CSV!A131)),CSV!A131,"")</f>
        <v>131</v>
      </c>
      <c r="B149" s="3">
        <f ca="1">IF(NOT(ISBLANK(CSV!B131)),CSV!B131,"")</f>
        <v>19.84</v>
      </c>
      <c r="C149" s="15">
        <f ca="1">IF(NOT(ISBLANK(CSV!C131)),CSV!C131,"")</f>
        <v>54.89</v>
      </c>
      <c r="D149" s="4"/>
      <c r="E149" s="15">
        <f ca="1">IF(NOT(ISBLANK(CSV!D131)),CSV!D131,"")</f>
        <v>4.3099999999999996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19.93</v>
      </c>
      <c r="C150" s="15">
        <f ca="1">IF(NOT(ISBLANK(CSV!C132)),CSV!C132,"")</f>
        <v>162.13</v>
      </c>
      <c r="D150" s="4"/>
      <c r="E150" s="15">
        <f ca="1">IF(NOT(ISBLANK(CSV!D132)),CSV!D132,"")</f>
        <v>2.35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19.95</v>
      </c>
      <c r="C151" s="15">
        <f ca="1">IF(NOT(ISBLANK(CSV!C133)),CSV!C133,"")</f>
        <v>42.13</v>
      </c>
      <c r="D151" s="4"/>
      <c r="E151" s="15">
        <f ca="1">IF(NOT(ISBLANK(CSV!D133)),CSV!D133,"")</f>
        <v>8.57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20.079999999999998</v>
      </c>
      <c r="C152" s="15">
        <f ca="1">IF(NOT(ISBLANK(CSV!C134)),CSV!C134,"")</f>
        <v>209.79</v>
      </c>
      <c r="D152" s="4"/>
      <c r="E152" s="15">
        <f ca="1">IF(NOT(ISBLANK(CSV!D134)),CSV!D134,"")</f>
        <v>6.64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20.14</v>
      </c>
      <c r="C153" s="15">
        <f ca="1">IF(NOT(ISBLANK(CSV!C135)),CSV!C135,"")</f>
        <v>37.450000000000003</v>
      </c>
      <c r="D153" s="4"/>
      <c r="E153" s="15">
        <f ca="1">IF(NOT(ISBLANK(CSV!D135)),CSV!D135,"")</f>
        <v>4.3099999999999996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20.170000000000002</v>
      </c>
      <c r="C154" s="15">
        <f ca="1">IF(NOT(ISBLANK(CSV!C136)),CSV!C136,"")</f>
        <v>284.26</v>
      </c>
      <c r="D154" s="4"/>
      <c r="E154" s="15">
        <f ca="1">IF(NOT(ISBLANK(CSV!D136)),CSV!D136,"")</f>
        <v>6.25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20.23</v>
      </c>
      <c r="C155" s="15">
        <f ca="1">IF(NOT(ISBLANK(CSV!C137)),CSV!C137,"")</f>
        <v>8.51</v>
      </c>
      <c r="D155" s="4"/>
      <c r="E155" s="15">
        <f ca="1">IF(NOT(ISBLANK(CSV!D137)),CSV!D137,"")</f>
        <v>9.7200000000000006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20.29</v>
      </c>
      <c r="C156" s="15">
        <f ca="1">IF(NOT(ISBLANK(CSV!C138)),CSV!C138,"")</f>
        <v>348.56</v>
      </c>
      <c r="D156" s="4"/>
      <c r="E156" s="15">
        <f ca="1">IF(NOT(ISBLANK(CSV!D138)),CSV!D138,"")</f>
        <v>20.64</v>
      </c>
      <c r="F156" s="2" t="str">
        <f ca="1">IF(NOT(ISBLANK(CSV!E138)),CSV!E138,"")</f>
        <v/>
      </c>
      <c r="G156" s="5" t="str">
        <f ca="1">IF(NOT(ISBLANK(CSV!F138)),CSV!F138,"")</f>
        <v>Kluft</v>
      </c>
    </row>
    <row r="157" spans="1:7">
      <c r="A157" s="2">
        <f ca="1">IF(NOT(ISBLANK(CSV!A139)),CSV!A139,"")</f>
        <v>139</v>
      </c>
      <c r="B157" s="3">
        <f ca="1">IF(NOT(ISBLANK(CSV!B139)),CSV!B139,"")</f>
        <v>20.350000000000001</v>
      </c>
      <c r="C157" s="15">
        <f ca="1">IF(NOT(ISBLANK(CSV!C139)),CSV!C139,"")</f>
        <v>354.47</v>
      </c>
      <c r="D157" s="4"/>
      <c r="E157" s="15">
        <f ca="1">IF(NOT(ISBLANK(CSV!D139)),CSV!D139,"")</f>
        <v>10.48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20.41</v>
      </c>
      <c r="C158" s="15">
        <f ca="1">IF(NOT(ISBLANK(CSV!C140)),CSV!C140,"")</f>
        <v>352.77</v>
      </c>
      <c r="D158" s="4"/>
      <c r="E158" s="15">
        <f ca="1">IF(NOT(ISBLANK(CSV!D140)),CSV!D140,"")</f>
        <v>4.7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20.43</v>
      </c>
      <c r="C159" s="15">
        <f ca="1">IF(NOT(ISBLANK(CSV!C141)),CSV!C141,"")</f>
        <v>343.83</v>
      </c>
      <c r="D159" s="4"/>
      <c r="E159" s="15">
        <f ca="1">IF(NOT(ISBLANK(CSV!D141)),CSV!D141,"")</f>
        <v>6.25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20.51</v>
      </c>
      <c r="C160" s="15">
        <f ca="1">IF(NOT(ISBLANK(CSV!C142)),CSV!C142,"")</f>
        <v>318.25</v>
      </c>
      <c r="D160" s="4"/>
      <c r="E160" s="15">
        <f ca="1">IF(NOT(ISBLANK(CSV!D142)),CSV!D142,"")</f>
        <v>10.1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20.57</v>
      </c>
      <c r="C161" s="15">
        <f ca="1">IF(NOT(ISBLANK(CSV!C143)),CSV!C143,"")</f>
        <v>7.22</v>
      </c>
      <c r="D161" s="4"/>
      <c r="E161" s="15">
        <f ca="1">IF(NOT(ISBLANK(CSV!D143)),CSV!D143,"")</f>
        <v>3.53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20.64</v>
      </c>
      <c r="C162" s="15">
        <f ca="1">IF(NOT(ISBLANK(CSV!C144)),CSV!C144,"")</f>
        <v>198.62</v>
      </c>
      <c r="D162" s="4"/>
      <c r="E162" s="15">
        <f ca="1">IF(NOT(ISBLANK(CSV!D144)),CSV!D144,"")</f>
        <v>5.48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20.7</v>
      </c>
      <c r="C163" s="15">
        <f ca="1">IF(NOT(ISBLANK(CSV!C145)),CSV!C145,"")</f>
        <v>321.7</v>
      </c>
      <c r="D163" s="4"/>
      <c r="E163" s="15">
        <f ca="1">IF(NOT(ISBLANK(CSV!D145)),CSV!D145,"")</f>
        <v>8.9499999999999993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20.78</v>
      </c>
      <c r="C164" s="15">
        <f ca="1">IF(NOT(ISBLANK(CSV!C146)),CSV!C146,"")</f>
        <v>184.68</v>
      </c>
      <c r="D164" s="4"/>
      <c r="E164" s="15">
        <f ca="1">IF(NOT(ISBLANK(CSV!D146)),CSV!D146,"")</f>
        <v>3.14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20.82</v>
      </c>
      <c r="C165" s="15">
        <f ca="1">IF(NOT(ISBLANK(CSV!C147)),CSV!C147,"")</f>
        <v>4.68</v>
      </c>
      <c r="D165" s="4"/>
      <c r="E165" s="15">
        <f ca="1">IF(NOT(ISBLANK(CSV!D147)),CSV!D147,"")</f>
        <v>5.48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20.88</v>
      </c>
      <c r="C166" s="15">
        <f ca="1">IF(NOT(ISBLANK(CSV!C148)),CSV!C148,"")</f>
        <v>229.36</v>
      </c>
      <c r="D166" s="4"/>
      <c r="E166" s="15">
        <f ca="1">IF(NOT(ISBLANK(CSV!D148)),CSV!D148,"")</f>
        <v>3.92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20.92</v>
      </c>
      <c r="C167" s="15">
        <f ca="1">IF(NOT(ISBLANK(CSV!C149)),CSV!C149,"")</f>
        <v>355.74</v>
      </c>
      <c r="D167" s="4"/>
      <c r="E167" s="15">
        <f ca="1">IF(NOT(ISBLANK(CSV!D149)),CSV!D149,"")</f>
        <v>7.03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20.97</v>
      </c>
      <c r="C168" s="15">
        <f ca="1">IF(NOT(ISBLANK(CSV!C150)),CSV!C150,"")</f>
        <v>315.74</v>
      </c>
      <c r="D168" s="4"/>
      <c r="E168" s="15">
        <f ca="1">IF(NOT(ISBLANK(CSV!D150)),CSV!D150,"")</f>
        <v>5.87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21.11</v>
      </c>
      <c r="C169" s="15">
        <f ca="1">IF(NOT(ISBLANK(CSV!C151)),CSV!C151,"")</f>
        <v>84.26</v>
      </c>
      <c r="D169" s="4"/>
      <c r="E169" s="15">
        <f ca="1">IF(NOT(ISBLANK(CSV!D151)),CSV!D151,"")</f>
        <v>5.87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2026-04-29T08:47:21Z</cp:lastPrinted>
  <dcterms:created xsi:type="dcterms:W3CDTF">2001-11-14T13:09:25Z</dcterms:created>
  <dcterms:modified xsi:type="dcterms:W3CDTF">2026-04-29T09:21:43Z</dcterms:modified>
</cp:coreProperties>
</file>