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Auswertetabelle!$A$1:$H$76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<sst xmlns="http://schemas.openxmlformats.org/spreadsheetml/2006/main" count="79" uniqueCount="23">
  <si>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</si>
  <si>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</si>
  <si>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</si>
  <si>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</si>
  <si>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</si>
  <si>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</si>
  <si>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</si>
  <si>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</si>
  <si>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</si>
  <si>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</si>
  <si>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</si>
  <si>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</si>
  <si>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</si>
  <si>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</si>
  <si>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</si>
  <si>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</si>
  <si>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</si>
  <si>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</si>
  <si>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</si>
  <si>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Grundwassermessstellen Schleusen oberer Neckar</t>
  </si>
  <si>
    <t>e-3782</t>
  </si>
  <si>
    <t>Kluft nur z.T. erkennbar</t>
  </si>
  <si>
    <t>Hor-GW-03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</si>
</sst>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58"/>
  <sheetViews>
    <sheetView workbookViewId="0">
      <selection sqref="A1:G58"/>
    </sheetView>
  </sheetViews>
  <sheetFormatPr baseColWidth="10" defaultRowHeight="12.75"/>
  <sheetData>
    <row r="1" spans="1:9">
      <c r="A1">
        <v>1</v>
      </c>
      <c r="B1">
        <v>6.51</v>
      </c>
      <c r="C1">
        <v>335.74</v>
      </c>
      <c r="D1">
        <v>5.09</v>
      </c>
      <c r="F1" t="s">
        <v>15</v>
      </c>
    </row>
    <row r="2" spans="1:9">
      <c r="A2">
        <v>2</v>
      </c>
      <c r="B2">
        <v>6.58</v>
      </c>
      <c r="C2">
        <v>9.7899999999999991</v>
      </c>
      <c r="D2">
        <v>2.75</v>
      </c>
      <c r="F2" t="s">
        <v>15</v>
      </c>
    </row>
    <row r="3" spans="1:9">
      <c r="A3">
        <v>3</v>
      </c>
      <c r="B3">
        <v>6.62</v>
      </c>
      <c r="C3">
        <v>241.7</v>
      </c>
      <c r="D3">
        <v>5.87</v>
      </c>
      <c r="F3" t="s">
        <v>16</v>
      </c>
    </row>
    <row r="4" spans="1:9">
      <c r="A4">
        <v>4</v>
      </c>
      <c r="B4">
        <v>6.66</v>
      </c>
      <c r="C4">
        <v>136.16999999999999</v>
      </c>
      <c r="D4">
        <v>0.78</v>
      </c>
      <c r="F4" t="s">
        <v>15</v>
      </c>
    </row>
    <row r="5" spans="1:9">
      <c r="A5">
        <v>5</v>
      </c>
      <c r="B5">
        <v>6.73</v>
      </c>
      <c r="C5">
        <v>142.55000000000001</v>
      </c>
      <c r="D5">
        <v>5.09</v>
      </c>
      <c r="F5" t="s">
        <v>15</v>
      </c>
    </row>
    <row r="6" spans="1:9">
      <c r="A6">
        <v>6</v>
      </c>
      <c r="B6">
        <v>6.77</v>
      </c>
      <c r="C6">
        <v>141.28</v>
      </c>
      <c r="D6">
        <v>2.74</v>
      </c>
      <c r="F6" t="s">
        <v>15</v>
      </c>
      <c r="I6">
        <f>COUNTA(A1:A8000)+18</f>
        <v>76</v>
      </c>
    </row>
    <row r="7" spans="1:9">
      <c r="A7">
        <v>7</v>
      </c>
      <c r="B7">
        <v>6.82</v>
      </c>
      <c r="C7">
        <v>315.74</v>
      </c>
      <c r="D7">
        <v>3.53</v>
      </c>
      <c r="F7" t="s">
        <v>15</v>
      </c>
      <c r="I7" t="s">
        <v>14</v>
      </c>
    </row>
    <row r="8" spans="1:9">
      <c r="A8">
        <v>8</v>
      </c>
      <c r="B8">
        <v>6.86</v>
      </c>
      <c r="C8">
        <v>179.15</v>
      </c>
      <c r="D8">
        <v>4.7</v>
      </c>
      <c r="F8" t="s">
        <v>15</v>
      </c>
      <c r="I8" t="str">
        <f>CONCATENATE(I7,TEXT(I6,0))</f>
        <v>A1..H76</v>
      </c>
    </row>
    <row r="9" spans="1:9">
      <c r="A9">
        <v>9</v>
      </c>
      <c r="B9">
        <v>6.92</v>
      </c>
      <c r="C9">
        <v>151.91</v>
      </c>
      <c r="D9">
        <v>5.87</v>
      </c>
      <c r="F9" t="s">
        <v>15</v>
      </c>
    </row>
    <row r="10" spans="1:9">
      <c r="A10">
        <v>10</v>
      </c>
      <c r="B10">
        <v>7.07</v>
      </c>
      <c r="C10">
        <v>165.11</v>
      </c>
      <c r="D10">
        <v>5.09</v>
      </c>
      <c r="F10" t="s">
        <v>15</v>
      </c>
    </row>
    <row r="11" spans="1:9">
      <c r="A11">
        <v>11</v>
      </c>
      <c r="B11">
        <v>7.25</v>
      </c>
      <c r="C11">
        <v>167.23</v>
      </c>
      <c r="D11">
        <v>4.3099999999999996</v>
      </c>
      <c r="F11" t="s">
        <v>15</v>
      </c>
    </row>
    <row r="12" spans="1:9">
      <c r="A12">
        <v>12</v>
      </c>
      <c r="B12">
        <v>7.43</v>
      </c>
      <c r="C12">
        <v>283.39999999999998</v>
      </c>
      <c r="D12">
        <v>1.57</v>
      </c>
      <c r="F12" t="s">
        <v>15</v>
      </c>
    </row>
    <row r="13" spans="1:9">
      <c r="A13">
        <v>13</v>
      </c>
      <c r="B13">
        <v>7.46</v>
      </c>
      <c r="C13">
        <v>172.77</v>
      </c>
      <c r="D13">
        <v>1.57</v>
      </c>
      <c r="F13" t="s">
        <v>15</v>
      </c>
    </row>
    <row r="14" spans="1:9">
      <c r="A14">
        <v>14</v>
      </c>
      <c r="B14">
        <v>7.55</v>
      </c>
      <c r="C14">
        <v>197.45</v>
      </c>
      <c r="D14">
        <v>3.53</v>
      </c>
      <c r="F14" t="s">
        <v>15</v>
      </c>
    </row>
    <row r="15" spans="1:9">
      <c r="A15">
        <v>15</v>
      </c>
      <c r="B15">
        <v>7.55</v>
      </c>
      <c r="C15">
        <v>295.32</v>
      </c>
      <c r="D15">
        <v>78.47</v>
      </c>
      <c r="F15" t="s">
        <v>21</v>
      </c>
    </row>
    <row r="16" spans="1:9">
      <c r="A16">
        <v>16</v>
      </c>
      <c r="B16">
        <v>7.57</v>
      </c>
      <c r="C16">
        <v>42.98</v>
      </c>
      <c r="D16">
        <v>49.34</v>
      </c>
      <c r="F16" t="s">
        <v>21</v>
      </c>
    </row>
    <row r="17" spans="1:6">
      <c r="A17">
        <v>17</v>
      </c>
      <c r="B17">
        <v>7.66</v>
      </c>
      <c r="C17">
        <v>359.57</v>
      </c>
      <c r="D17">
        <v>4.7</v>
      </c>
      <c r="F17" t="s">
        <v>15</v>
      </c>
    </row>
    <row r="18" spans="1:6">
      <c r="A18">
        <v>18</v>
      </c>
      <c r="B18">
        <v>7.75</v>
      </c>
      <c r="C18">
        <v>322.55</v>
      </c>
      <c r="D18">
        <v>3.14</v>
      </c>
      <c r="F18" t="s">
        <v>15</v>
      </c>
    </row>
    <row r="19" spans="1:6">
      <c r="A19">
        <v>19</v>
      </c>
      <c r="B19">
        <v>7.78</v>
      </c>
      <c r="C19">
        <v>344.26</v>
      </c>
      <c r="D19">
        <v>2.35</v>
      </c>
      <c r="F19" t="s">
        <v>15</v>
      </c>
    </row>
    <row r="20" spans="1:6">
      <c r="A20">
        <v>20</v>
      </c>
      <c r="B20">
        <v>7.84</v>
      </c>
      <c r="C20">
        <v>342.55</v>
      </c>
      <c r="D20">
        <v>1.96</v>
      </c>
      <c r="F20" t="s">
        <v>15</v>
      </c>
    </row>
    <row r="21" spans="1:6">
      <c r="A21">
        <v>21</v>
      </c>
      <c r="B21">
        <v>7.88</v>
      </c>
      <c r="C21">
        <v>327.23</v>
      </c>
      <c r="D21">
        <v>3.92</v>
      </c>
      <c r="F21" t="s">
        <v>15</v>
      </c>
    </row>
    <row r="22" spans="1:6">
      <c r="A22">
        <v>22</v>
      </c>
      <c r="B22">
        <v>7.91</v>
      </c>
      <c r="C22">
        <v>352.77</v>
      </c>
      <c r="D22">
        <v>3.14</v>
      </c>
      <c r="F22" t="s">
        <v>15</v>
      </c>
    </row>
    <row r="23" spans="1:6">
      <c r="A23">
        <v>23</v>
      </c>
      <c r="B23">
        <v>7.93</v>
      </c>
      <c r="C23">
        <v>345.11</v>
      </c>
      <c r="D23">
        <v>2.35</v>
      </c>
      <c r="F23" t="s">
        <v>15</v>
      </c>
    </row>
    <row r="24" spans="1:6">
      <c r="A24">
        <v>24</v>
      </c>
      <c r="B24">
        <v>7.99</v>
      </c>
      <c r="C24">
        <v>336.17</v>
      </c>
      <c r="D24">
        <v>1.57</v>
      </c>
      <c r="F24" t="s">
        <v>15</v>
      </c>
    </row>
    <row r="25" spans="1:6">
      <c r="A25">
        <v>25</v>
      </c>
      <c r="B25">
        <v>8.0299999999999994</v>
      </c>
      <c r="C25">
        <v>237.45</v>
      </c>
      <c r="D25">
        <v>7.41</v>
      </c>
      <c r="F25" t="s">
        <v>15</v>
      </c>
    </row>
    <row r="26" spans="1:6">
      <c r="A26">
        <v>26</v>
      </c>
      <c r="B26">
        <v>8.1300000000000008</v>
      </c>
      <c r="C26">
        <v>324.68</v>
      </c>
      <c r="D26">
        <v>5.09</v>
      </c>
      <c r="F26" t="s">
        <v>15</v>
      </c>
    </row>
    <row r="27" spans="1:6">
      <c r="A27">
        <v>27</v>
      </c>
      <c r="B27">
        <v>8.17</v>
      </c>
      <c r="C27">
        <v>346.38</v>
      </c>
      <c r="D27">
        <v>3.53</v>
      </c>
      <c r="F27" t="s">
        <v>15</v>
      </c>
    </row>
    <row r="28" spans="1:6">
      <c r="A28">
        <v>28</v>
      </c>
      <c r="B28">
        <v>8.2100000000000009</v>
      </c>
      <c r="C28">
        <v>345.53</v>
      </c>
      <c r="D28">
        <v>1.18</v>
      </c>
      <c r="F28" t="s">
        <v>15</v>
      </c>
    </row>
    <row r="29" spans="1:6">
      <c r="A29">
        <v>29</v>
      </c>
      <c r="B29">
        <v>8.23</v>
      </c>
      <c r="C29">
        <v>16.600000000000001</v>
      </c>
      <c r="D29">
        <v>73.66</v>
      </c>
      <c r="F29" t="s">
        <v>21</v>
      </c>
    </row>
    <row r="30" spans="1:6">
      <c r="A30">
        <v>30</v>
      </c>
      <c r="B30">
        <v>8.27</v>
      </c>
      <c r="C30">
        <v>176.17</v>
      </c>
      <c r="D30">
        <v>3.53</v>
      </c>
      <c r="F30" t="s">
        <v>15</v>
      </c>
    </row>
    <row r="31" spans="1:6">
      <c r="A31">
        <v>31</v>
      </c>
      <c r="B31">
        <v>8.3800000000000008</v>
      </c>
      <c r="C31">
        <v>351.91</v>
      </c>
      <c r="D31">
        <v>3.92</v>
      </c>
      <c r="F31" t="s">
        <v>15</v>
      </c>
    </row>
    <row r="32" spans="1:6">
      <c r="A32">
        <v>32</v>
      </c>
      <c r="B32">
        <v>8.4499999999999993</v>
      </c>
      <c r="C32">
        <v>151.91</v>
      </c>
      <c r="D32">
        <v>2.35</v>
      </c>
      <c r="F32" t="s">
        <v>15</v>
      </c>
    </row>
    <row r="33" spans="1:6">
      <c r="A33">
        <v>33</v>
      </c>
      <c r="B33">
        <v>8.4499999999999993</v>
      </c>
      <c r="C33">
        <v>247.66</v>
      </c>
      <c r="D33">
        <v>82.36</v>
      </c>
      <c r="F33" t="s">
        <v>21</v>
      </c>
    </row>
    <row r="34" spans="1:6">
      <c r="A34">
        <v>34</v>
      </c>
      <c r="B34">
        <v>8.52</v>
      </c>
      <c r="C34">
        <v>311.49</v>
      </c>
      <c r="D34">
        <v>4.3099999999999996</v>
      </c>
      <c r="F34" t="s">
        <v>15</v>
      </c>
    </row>
    <row r="35" spans="1:6">
      <c r="A35">
        <v>35</v>
      </c>
      <c r="B35">
        <v>8.6199999999999992</v>
      </c>
      <c r="C35">
        <v>331.91</v>
      </c>
      <c r="D35">
        <v>2.35</v>
      </c>
      <c r="F35" t="s">
        <v>15</v>
      </c>
    </row>
    <row r="36" spans="1:6">
      <c r="A36">
        <v>36</v>
      </c>
      <c r="B36">
        <v>8.66</v>
      </c>
      <c r="C36">
        <v>310.64</v>
      </c>
      <c r="D36">
        <v>5.87</v>
      </c>
      <c r="F36" t="s">
        <v>15</v>
      </c>
    </row>
    <row r="37" spans="1:6">
      <c r="A37">
        <v>37</v>
      </c>
      <c r="B37">
        <v>8.6999999999999993</v>
      </c>
      <c r="C37">
        <v>356.6</v>
      </c>
      <c r="D37">
        <v>7.03</v>
      </c>
      <c r="F37" t="s">
        <v>15</v>
      </c>
    </row>
    <row r="38" spans="1:6">
      <c r="A38">
        <v>38</v>
      </c>
      <c r="B38">
        <v>8.7899999999999991</v>
      </c>
      <c r="C38">
        <v>314.47000000000003</v>
      </c>
      <c r="D38">
        <v>3.14</v>
      </c>
      <c r="F38" t="s">
        <v>15</v>
      </c>
    </row>
    <row r="39" spans="1:6">
      <c r="A39">
        <v>39</v>
      </c>
      <c r="B39">
        <v>8.84</v>
      </c>
      <c r="C39">
        <v>277.87</v>
      </c>
      <c r="D39">
        <v>5.09</v>
      </c>
      <c r="F39" t="s">
        <v>15</v>
      </c>
    </row>
    <row r="40" spans="1:6">
      <c r="A40">
        <v>40</v>
      </c>
      <c r="B40">
        <v>8.9700000000000006</v>
      </c>
      <c r="C40">
        <v>287.23</v>
      </c>
      <c r="D40">
        <v>3.92</v>
      </c>
      <c r="F40" t="s">
        <v>15</v>
      </c>
    </row>
    <row r="41" spans="1:6">
      <c r="A41">
        <v>41</v>
      </c>
      <c r="B41">
        <v>8.9700000000000006</v>
      </c>
      <c r="C41">
        <v>229.36</v>
      </c>
      <c r="D41">
        <v>77.150000000000006</v>
      </c>
      <c r="F41" t="s">
        <v>21</v>
      </c>
    </row>
    <row r="42" spans="1:6">
      <c r="A42">
        <v>42</v>
      </c>
      <c r="B42">
        <v>9.0500000000000007</v>
      </c>
      <c r="C42">
        <v>264.26</v>
      </c>
      <c r="D42">
        <v>3.14</v>
      </c>
      <c r="F42" t="s">
        <v>15</v>
      </c>
    </row>
    <row r="43" spans="1:6">
      <c r="A43">
        <v>43</v>
      </c>
      <c r="B43">
        <v>9.08</v>
      </c>
      <c r="C43">
        <v>336.17</v>
      </c>
      <c r="D43">
        <v>1.57</v>
      </c>
      <c r="F43" t="s">
        <v>15</v>
      </c>
    </row>
    <row r="44" spans="1:6">
      <c r="A44">
        <v>44</v>
      </c>
      <c r="B44">
        <v>9.14</v>
      </c>
      <c r="C44">
        <v>344.26</v>
      </c>
      <c r="D44">
        <v>2.74</v>
      </c>
      <c r="F44" t="s">
        <v>15</v>
      </c>
    </row>
    <row r="45" spans="1:6">
      <c r="A45">
        <v>45</v>
      </c>
      <c r="B45">
        <v>9.1999999999999993</v>
      </c>
      <c r="C45">
        <v>319.14999999999998</v>
      </c>
      <c r="D45">
        <v>4.3099999999999996</v>
      </c>
      <c r="F45" t="s">
        <v>15</v>
      </c>
    </row>
    <row r="46" spans="1:6">
      <c r="A46">
        <v>46</v>
      </c>
      <c r="B46">
        <v>9.24</v>
      </c>
      <c r="C46">
        <v>5.53</v>
      </c>
      <c r="D46">
        <v>5.87</v>
      </c>
      <c r="F46" t="s">
        <v>15</v>
      </c>
    </row>
    <row r="47" spans="1:6">
      <c r="A47">
        <v>47</v>
      </c>
      <c r="B47">
        <v>9.2899999999999991</v>
      </c>
      <c r="C47">
        <v>2.98</v>
      </c>
      <c r="D47">
        <v>8.57</v>
      </c>
      <c r="F47" t="s">
        <v>15</v>
      </c>
    </row>
    <row r="48" spans="1:6">
      <c r="A48">
        <v>48</v>
      </c>
      <c r="B48">
        <v>9.39</v>
      </c>
      <c r="C48">
        <v>8.94</v>
      </c>
      <c r="D48">
        <v>8.9499999999999993</v>
      </c>
      <c r="F48" t="s">
        <v>15</v>
      </c>
    </row>
    <row r="49" spans="1:6">
      <c r="A49">
        <v>49</v>
      </c>
      <c r="B49">
        <v>9.41</v>
      </c>
      <c r="C49">
        <v>265.01</v>
      </c>
      <c r="D49">
        <v>43.39</v>
      </c>
      <c r="F49" t="s">
        <v>21</v>
      </c>
    </row>
    <row r="50" spans="1:6">
      <c r="A50">
        <v>50</v>
      </c>
      <c r="B50">
        <v>9.59</v>
      </c>
      <c r="C50">
        <v>211.49</v>
      </c>
      <c r="D50">
        <v>9.7200000000000006</v>
      </c>
      <c r="F50" t="s">
        <v>15</v>
      </c>
    </row>
    <row r="51" spans="1:6">
      <c r="A51">
        <v>51</v>
      </c>
      <c r="B51">
        <v>9.6999999999999993</v>
      </c>
      <c r="C51">
        <v>280.85000000000002</v>
      </c>
      <c r="D51">
        <v>1.96</v>
      </c>
      <c r="F51" t="s">
        <v>15</v>
      </c>
    </row>
    <row r="52" spans="1:6">
      <c r="A52">
        <v>52</v>
      </c>
      <c r="B52">
        <v>9.76</v>
      </c>
      <c r="C52">
        <v>359.57</v>
      </c>
      <c r="D52">
        <v>2.35</v>
      </c>
      <c r="F52" t="s">
        <v>15</v>
      </c>
    </row>
    <row r="53" spans="1:6">
      <c r="A53">
        <v>53</v>
      </c>
      <c r="B53">
        <v>9.85</v>
      </c>
      <c r="C53">
        <v>79.150000000000006</v>
      </c>
      <c r="D53">
        <v>3.14</v>
      </c>
      <c r="F53" t="s">
        <v>15</v>
      </c>
    </row>
    <row r="54" spans="1:6">
      <c r="A54">
        <v>54</v>
      </c>
      <c r="B54">
        <v>9.9700000000000006</v>
      </c>
      <c r="C54">
        <v>128.94</v>
      </c>
      <c r="D54">
        <v>4.3099999999999996</v>
      </c>
      <c r="F54" t="s">
        <v>15</v>
      </c>
    </row>
    <row r="55" spans="1:6">
      <c r="A55">
        <v>55</v>
      </c>
      <c r="B55">
        <v>10.039999999999999</v>
      </c>
      <c r="C55">
        <v>166.38</v>
      </c>
      <c r="D55">
        <v>8.19</v>
      </c>
      <c r="F55" t="s">
        <v>15</v>
      </c>
    </row>
    <row r="56" spans="1:6">
      <c r="A56">
        <v>56</v>
      </c>
      <c r="B56">
        <v>10.18</v>
      </c>
      <c r="C56">
        <v>270.64</v>
      </c>
      <c r="D56">
        <v>1.96</v>
      </c>
      <c r="F56" t="s">
        <v>15</v>
      </c>
    </row>
    <row r="57" spans="1:6">
      <c r="A57">
        <v>57</v>
      </c>
      <c r="B57">
        <v>10.33</v>
      </c>
      <c r="C57">
        <v>340.85</v>
      </c>
      <c r="D57">
        <v>3.14</v>
      </c>
      <c r="F57" t="s">
        <v>15</v>
      </c>
    </row>
    <row r="58" spans="1:6">
      <c r="A58">
        <v>58</v>
      </c>
      <c r="B58">
        <v>10.4</v>
      </c>
      <c r="C58">
        <v>356.17</v>
      </c>
      <c r="D58">
        <v>3.53</v>
      </c>
      <c r="F58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G8" sqref="G8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20</v>
      </c>
    </row>
    <row r="10" spans="1:7" ht="13.15" customHeight="1">
      <c r="A10" s="6" t="s">
        <v>9</v>
      </c>
      <c r="C10" s="19" t="s">
        <v>19</v>
      </c>
      <c r="D10" s="19"/>
      <c r="E10" s="19"/>
      <c r="F10" s="19"/>
      <c r="G10" s="19"/>
    </row>
    <row r="11" spans="1:7" ht="15">
      <c r="A11" s="6" t="s">
        <v>8</v>
      </c>
      <c r="C11" s="19" t="s">
        <v>22</v>
      </c>
      <c r="D11" s="19"/>
      <c r="E11" s="19"/>
      <c r="F11" s="19"/>
      <c r="G11" s="19"/>
    </row>
    <row r="12" spans="1:7" ht="15">
      <c r="A12" s="6" t="s">
        <v>17</v>
      </c>
      <c r="C12" s="20">
        <v>46197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6.51</v>
      </c>
      <c r="C19" s="15">
        <f ca="1">IF(NOT(ISBLANK(CSV!C1)),CSV!C1,"")</f>
        <v>335.74</v>
      </c>
      <c r="D19" s="4"/>
      <c r="E19" s="15">
        <f ca="1">IF(NOT(ISBLANK(CSV!D1)),CSV!D1,"")</f>
        <v>5.09</v>
      </c>
      <c r="F19" s="2" t="str">
        <f ca="1">IF(NOT(ISBLANK(CSV!E1)),CSV!E1,"")</f>
        <v/>
      </c>
      <c r="G19" s="5" t="str">
        <f ca="1">IF(NOT(ISBLANK(CSV!F1)),CSV!F1,"")</f>
        <v>Schichtung/Schieferung</v>
      </c>
    </row>
    <row r="20" spans="1:7">
      <c r="A20" s="2">
        <f ca="1">IF(NOT(ISBLANK(CSV!A2)),CSV!A2,"")</f>
        <v>2</v>
      </c>
      <c r="B20" s="3">
        <f ca="1">IF(NOT(ISBLANK(CSV!B2)),CSV!B2,"")</f>
        <v>6.58</v>
      </c>
      <c r="C20" s="15">
        <f ca="1">IF(NOT(ISBLANK(CSV!C2)),CSV!C2,"")</f>
        <v>9.7899999999999991</v>
      </c>
      <c r="D20" s="4"/>
      <c r="E20" s="15">
        <f ca="1">IF(NOT(ISBLANK(CSV!D2)),CSV!D2,"")</f>
        <v>2.75</v>
      </c>
      <c r="F20" s="2" t="str">
        <f ca="1">IF(NOT(ISBLANK(CSV!E2)),CSV!E2,"")</f>
        <v/>
      </c>
      <c r="G20" s="5" t="str">
        <f ca="1">IF(NOT(ISBLANK(CSV!F2)),CSV!F2,"")</f>
        <v>Schichtung/Schieferung</v>
      </c>
    </row>
    <row r="21" spans="1:7">
      <c r="A21" s="2">
        <f ca="1">IF(NOT(ISBLANK(CSV!A3)),CSV!A3,"")</f>
        <v>3</v>
      </c>
      <c r="B21" s="3">
        <f ca="1">IF(NOT(ISBLANK(CSV!B3)),CSV!B3,"")</f>
        <v>6.62</v>
      </c>
      <c r="C21" s="15">
        <f ca="1">IF(NOT(ISBLANK(CSV!C3)),CSV!C3,"")</f>
        <v>241.7</v>
      </c>
      <c r="D21" s="4"/>
      <c r="E21" s="15">
        <f ca="1">IF(NOT(ISBLANK(CSV!D3)),CSV!D3,"")</f>
        <v>5.87</v>
      </c>
      <c r="F21" s="2" t="str">
        <f ca="1">IF(NOT(ISBLANK(CSV!E3)),CSV!E3,"")</f>
        <v/>
      </c>
      <c r="G21" s="5" t="str">
        <f ca="1">IF(NOT(ISBLANK(CSV!F3)),CSV!F3,"")</f>
        <v>Kluft</v>
      </c>
    </row>
    <row r="22" spans="1:7">
      <c r="A22" s="2">
        <f ca="1">IF(NOT(ISBLANK(CSV!A4)),CSV!A4,"")</f>
        <v>4</v>
      </c>
      <c r="B22" s="3">
        <f ca="1">IF(NOT(ISBLANK(CSV!B4)),CSV!B4,"")</f>
        <v>6.66</v>
      </c>
      <c r="C22" s="15">
        <f ca="1">IF(NOT(ISBLANK(CSV!C4)),CSV!C4,"")</f>
        <v>136.16999999999999</v>
      </c>
      <c r="D22" s="4"/>
      <c r="E22" s="15">
        <f ca="1">IF(NOT(ISBLANK(CSV!D4)),CSV!D4,"")</f>
        <v>0.78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6.73</v>
      </c>
      <c r="C23" s="15">
        <f ca="1">IF(NOT(ISBLANK(CSV!C5)),CSV!C5,"")</f>
        <v>142.55000000000001</v>
      </c>
      <c r="D23" s="4"/>
      <c r="E23" s="15">
        <f ca="1">IF(NOT(ISBLANK(CSV!D5)),CSV!D5,"")</f>
        <v>5.09</v>
      </c>
      <c r="F23" s="2" t="str">
        <f ca="1">IF(NOT(ISBLANK(CSV!E5)),CSV!E5,"")</f>
        <v/>
      </c>
      <c r="G23" s="5" t="str">
        <f ca="1">IF(NOT(ISBLANK(CSV!F5)),CSV!F5,"")</f>
        <v>Schichtung/Schieferung</v>
      </c>
    </row>
    <row r="24" spans="1:7">
      <c r="A24" s="2">
        <f ca="1">IF(NOT(ISBLANK(CSV!A6)),CSV!A6,"")</f>
        <v>6</v>
      </c>
      <c r="B24" s="3">
        <f ca="1">IF(NOT(ISBLANK(CSV!B6)),CSV!B6,"")</f>
        <v>6.77</v>
      </c>
      <c r="C24" s="15">
        <f ca="1">IF(NOT(ISBLANK(CSV!C6)),CSV!C6,"")</f>
        <v>141.28</v>
      </c>
      <c r="D24" s="4"/>
      <c r="E24" s="15">
        <f ca="1">IF(NOT(ISBLANK(CSV!D6)),CSV!D6,"")</f>
        <v>2.74</v>
      </c>
      <c r="F24" s="2" t="str">
        <f ca="1">IF(NOT(ISBLANK(CSV!E6)),CSV!E6,"")</f>
        <v/>
      </c>
      <c r="G24" s="5" t="str">
        <f ca="1">IF(NOT(ISBLANK(CSV!F6)),CSV!F6,"")</f>
        <v>Schichtung/Schieferung</v>
      </c>
    </row>
    <row r="25" spans="1:7">
      <c r="A25" s="2">
        <f ca="1">IF(NOT(ISBLANK(CSV!A7)),CSV!A7,"")</f>
        <v>7</v>
      </c>
      <c r="B25" s="3">
        <f ca="1">IF(NOT(ISBLANK(CSV!B7)),CSV!B7,"")</f>
        <v>6.82</v>
      </c>
      <c r="C25" s="15">
        <f ca="1">IF(NOT(ISBLANK(CSV!C7)),CSV!C7,"")</f>
        <v>315.74</v>
      </c>
      <c r="D25" s="4"/>
      <c r="E25" s="15">
        <f ca="1">IF(NOT(ISBLANK(CSV!D7)),CSV!D7,"")</f>
        <v>3.53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6.86</v>
      </c>
      <c r="C26" s="15">
        <f ca="1">IF(NOT(ISBLANK(CSV!C8)),CSV!C8,"")</f>
        <v>179.15</v>
      </c>
      <c r="D26" s="4"/>
      <c r="E26" s="15">
        <f ca="1">IF(NOT(ISBLANK(CSV!D8)),CSV!D8,"")</f>
        <v>4.7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6.92</v>
      </c>
      <c r="C27" s="15">
        <f ca="1">IF(NOT(ISBLANK(CSV!C9)),CSV!C9,"")</f>
        <v>151.91</v>
      </c>
      <c r="D27" s="4"/>
      <c r="E27" s="15">
        <f ca="1">IF(NOT(ISBLANK(CSV!D9)),CSV!D9,"")</f>
        <v>5.87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7.07</v>
      </c>
      <c r="C28" s="15">
        <f ca="1">IF(NOT(ISBLANK(CSV!C10)),CSV!C10,"")</f>
        <v>165.11</v>
      </c>
      <c r="D28" s="4"/>
      <c r="E28" s="15">
        <f ca="1">IF(NOT(ISBLANK(CSV!D10)),CSV!D10,"")</f>
        <v>5.09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7.25</v>
      </c>
      <c r="C29" s="15">
        <f ca="1">IF(NOT(ISBLANK(CSV!C11)),CSV!C11,"")</f>
        <v>167.23</v>
      </c>
      <c r="D29" s="4"/>
      <c r="E29" s="15">
        <f ca="1">IF(NOT(ISBLANK(CSV!D11)),CSV!D11,"")</f>
        <v>4.3099999999999996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7.43</v>
      </c>
      <c r="C30" s="15">
        <f ca="1">IF(NOT(ISBLANK(CSV!C12)),CSV!C12,"")</f>
        <v>283.39999999999998</v>
      </c>
      <c r="D30" s="4"/>
      <c r="E30" s="15">
        <f ca="1">IF(NOT(ISBLANK(CSV!D12)),CSV!D12,"")</f>
        <v>1.57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7.46</v>
      </c>
      <c r="C31" s="15">
        <f ca="1">IF(NOT(ISBLANK(CSV!C13)),CSV!C13,"")</f>
        <v>172.77</v>
      </c>
      <c r="D31" s="4"/>
      <c r="E31" s="15">
        <f ca="1">IF(NOT(ISBLANK(CSV!D13)),CSV!D13,"")</f>
        <v>1.57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7.55</v>
      </c>
      <c r="C32" s="15">
        <f ca="1">IF(NOT(ISBLANK(CSV!C14)),CSV!C14,"")</f>
        <v>197.45</v>
      </c>
      <c r="D32" s="4"/>
      <c r="E32" s="15">
        <f ca="1">IF(NOT(ISBLANK(CSV!D14)),CSV!D14,"")</f>
        <v>3.53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7.55</v>
      </c>
      <c r="C33" s="15">
        <f ca="1">IF(NOT(ISBLANK(CSV!C15)),CSV!C15,"")</f>
        <v>295.32</v>
      </c>
      <c r="D33" s="4"/>
      <c r="E33" s="15">
        <f ca="1">IF(NOT(ISBLANK(CSV!D15)),CSV!D15,"")</f>
        <v>78.47</v>
      </c>
      <c r="F33" s="2" t="str">
        <f ca="1">IF(NOT(ISBLANK(CSV!E15)),CSV!E15,"")</f>
        <v/>
      </c>
      <c r="G33" s="5" t="str">
        <f ca="1">IF(NOT(ISBLANK(CSV!F15)),CSV!F15,"")</f>
        <v>Kluft nur z.T. erkennbar</v>
      </c>
    </row>
    <row r="34" spans="1:7">
      <c r="A34" s="2">
        <f ca="1">IF(NOT(ISBLANK(CSV!A16)),CSV!A16,"")</f>
        <v>16</v>
      </c>
      <c r="B34" s="3">
        <f ca="1">IF(NOT(ISBLANK(CSV!B16)),CSV!B16,"")</f>
        <v>7.57</v>
      </c>
      <c r="C34" s="15">
        <f ca="1">IF(NOT(ISBLANK(CSV!C16)),CSV!C16,"")</f>
        <v>42.98</v>
      </c>
      <c r="D34" s="4"/>
      <c r="E34" s="15">
        <f ca="1">IF(NOT(ISBLANK(CSV!D16)),CSV!D16,"")</f>
        <v>49.34</v>
      </c>
      <c r="F34" s="2" t="str">
        <f ca="1">IF(NOT(ISBLANK(CSV!E16)),CSV!E16,"")</f>
        <v/>
      </c>
      <c r="G34" s="5" t="str">
        <f ca="1">IF(NOT(ISBLANK(CSV!F16)),CSV!F16,"")</f>
        <v>Kluft nur z.T. erkennbar</v>
      </c>
    </row>
    <row r="35" spans="1:7">
      <c r="A35" s="2">
        <f ca="1">IF(NOT(ISBLANK(CSV!A17)),CSV!A17,"")</f>
        <v>17</v>
      </c>
      <c r="B35" s="3">
        <f ca="1">IF(NOT(ISBLANK(CSV!B17)),CSV!B17,"")</f>
        <v>7.66</v>
      </c>
      <c r="C35" s="15">
        <f ca="1">IF(NOT(ISBLANK(CSV!C17)),CSV!C17,"")</f>
        <v>359.57</v>
      </c>
      <c r="D35" s="4"/>
      <c r="E35" s="15">
        <f ca="1">IF(NOT(ISBLANK(CSV!D17)),CSV!D17,"")</f>
        <v>4.7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7.75</v>
      </c>
      <c r="C36" s="15">
        <f ca="1">IF(NOT(ISBLANK(CSV!C18)),CSV!C18,"")</f>
        <v>322.55</v>
      </c>
      <c r="D36" s="4"/>
      <c r="E36" s="15">
        <f ca="1">IF(NOT(ISBLANK(CSV!D18)),CSV!D18,"")</f>
        <v>3.14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7.78</v>
      </c>
      <c r="C37" s="15">
        <f ca="1">IF(NOT(ISBLANK(CSV!C19)),CSV!C19,"")</f>
        <v>344.26</v>
      </c>
      <c r="D37" s="4"/>
      <c r="E37" s="15">
        <f ca="1">IF(NOT(ISBLANK(CSV!D19)),CSV!D19,"")</f>
        <v>2.35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7.84</v>
      </c>
      <c r="C38" s="15">
        <f ca="1">IF(NOT(ISBLANK(CSV!C20)),CSV!C20,"")</f>
        <v>342.55</v>
      </c>
      <c r="D38" s="4"/>
      <c r="E38" s="15">
        <f ca="1">IF(NOT(ISBLANK(CSV!D20)),CSV!D20,"")</f>
        <v>1.96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7.88</v>
      </c>
      <c r="C39" s="15">
        <f ca="1">IF(NOT(ISBLANK(CSV!C21)),CSV!C21,"")</f>
        <v>327.23</v>
      </c>
      <c r="D39" s="4"/>
      <c r="E39" s="15">
        <f ca="1">IF(NOT(ISBLANK(CSV!D21)),CSV!D21,"")</f>
        <v>3.92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7.91</v>
      </c>
      <c r="C40" s="15">
        <f ca="1">IF(NOT(ISBLANK(CSV!C22)),CSV!C22,"")</f>
        <v>352.77</v>
      </c>
      <c r="D40" s="4"/>
      <c r="E40" s="15">
        <f ca="1">IF(NOT(ISBLANK(CSV!D22)),CSV!D22,"")</f>
        <v>3.14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7.93</v>
      </c>
      <c r="C41" s="15">
        <f ca="1">IF(NOT(ISBLANK(CSV!C23)),CSV!C23,"")</f>
        <v>345.11</v>
      </c>
      <c r="D41" s="4"/>
      <c r="E41" s="15">
        <f ca="1">IF(NOT(ISBLANK(CSV!D23)),CSV!D23,"")</f>
        <v>2.35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7.99</v>
      </c>
      <c r="C42" s="15">
        <f ca="1">IF(NOT(ISBLANK(CSV!C24)),CSV!C24,"")</f>
        <v>336.17</v>
      </c>
      <c r="D42" s="4"/>
      <c r="E42" s="15">
        <f ca="1">IF(NOT(ISBLANK(CSV!D24)),CSV!D24,"")</f>
        <v>1.57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8.0299999999999994</v>
      </c>
      <c r="C43" s="15">
        <f ca="1">IF(NOT(ISBLANK(CSV!C25)),CSV!C25,"")</f>
        <v>237.45</v>
      </c>
      <c r="D43" s="4"/>
      <c r="E43" s="15">
        <f ca="1">IF(NOT(ISBLANK(CSV!D25)),CSV!D25,"")</f>
        <v>7.41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8.1300000000000008</v>
      </c>
      <c r="C44" s="15">
        <f ca="1">IF(NOT(ISBLANK(CSV!C26)),CSV!C26,"")</f>
        <v>324.68</v>
      </c>
      <c r="D44" s="4"/>
      <c r="E44" s="15">
        <f ca="1">IF(NOT(ISBLANK(CSV!D26)),CSV!D26,"")</f>
        <v>5.09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8.17</v>
      </c>
      <c r="C45" s="15">
        <f ca="1">IF(NOT(ISBLANK(CSV!C27)),CSV!C27,"")</f>
        <v>346.38</v>
      </c>
      <c r="D45" s="4"/>
      <c r="E45" s="15">
        <f ca="1">IF(NOT(ISBLANK(CSV!D27)),CSV!D27,"")</f>
        <v>3.53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8.2100000000000009</v>
      </c>
      <c r="C46" s="15">
        <f ca="1">IF(NOT(ISBLANK(CSV!C28)),CSV!C28,"")</f>
        <v>345.53</v>
      </c>
      <c r="D46" s="4"/>
      <c r="E46" s="15">
        <f ca="1">IF(NOT(ISBLANK(CSV!D28)),CSV!D28,"")</f>
        <v>1.18</v>
      </c>
      <c r="F46" s="2" t="str">
        <f ca="1">IF(NOT(ISBLANK(CSV!E28)),CSV!E28,"")</f>
        <v/>
      </c>
      <c r="G46" s="5" t="str">
        <f ca="1">IF(NOT(ISBLANK(CSV!F28)),CSV!F28,"")</f>
        <v>Schichtung/Schieferung</v>
      </c>
    </row>
    <row r="47" spans="1:7">
      <c r="A47" s="2">
        <f ca="1">IF(NOT(ISBLANK(CSV!A29)),CSV!A29,"")</f>
        <v>29</v>
      </c>
      <c r="B47" s="3">
        <f ca="1">IF(NOT(ISBLANK(CSV!B29)),CSV!B29,"")</f>
        <v>8.23</v>
      </c>
      <c r="C47" s="15">
        <f ca="1">IF(NOT(ISBLANK(CSV!C29)),CSV!C29,"")</f>
        <v>16.600000000000001</v>
      </c>
      <c r="D47" s="4"/>
      <c r="E47" s="15">
        <f ca="1">IF(NOT(ISBLANK(CSV!D29)),CSV!D29,"")</f>
        <v>73.66</v>
      </c>
      <c r="F47" s="2" t="str">
        <f ca="1">IF(NOT(ISBLANK(CSV!E29)),CSV!E29,"")</f>
        <v/>
      </c>
      <c r="G47" s="5" t="str">
        <f ca="1">IF(NOT(ISBLANK(CSV!F29)),CSV!F29,"")</f>
        <v>Kluft nur z.T. erkennbar</v>
      </c>
    </row>
    <row r="48" spans="1:7">
      <c r="A48" s="2">
        <f ca="1">IF(NOT(ISBLANK(CSV!A30)),CSV!A30,"")</f>
        <v>30</v>
      </c>
      <c r="B48" s="3">
        <f ca="1">IF(NOT(ISBLANK(CSV!B30)),CSV!B30,"")</f>
        <v>8.27</v>
      </c>
      <c r="C48" s="15">
        <f ca="1">IF(NOT(ISBLANK(CSV!C30)),CSV!C30,"")</f>
        <v>176.17</v>
      </c>
      <c r="D48" s="4"/>
      <c r="E48" s="15">
        <f ca="1">IF(NOT(ISBLANK(CSV!D30)),CSV!D30,"")</f>
        <v>3.53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8.3800000000000008</v>
      </c>
      <c r="C49" s="15">
        <f ca="1">IF(NOT(ISBLANK(CSV!C31)),CSV!C31,"")</f>
        <v>351.91</v>
      </c>
      <c r="D49" s="4"/>
      <c r="E49" s="15">
        <f ca="1">IF(NOT(ISBLANK(CSV!D31)),CSV!D31,"")</f>
        <v>3.92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8.4499999999999993</v>
      </c>
      <c r="C50" s="15">
        <f ca="1">IF(NOT(ISBLANK(CSV!C32)),CSV!C32,"")</f>
        <v>151.91</v>
      </c>
      <c r="D50" s="4"/>
      <c r="E50" s="15">
        <f ca="1">IF(NOT(ISBLANK(CSV!D32)),CSV!D32,"")</f>
        <v>2.35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8.4499999999999993</v>
      </c>
      <c r="C51" s="15">
        <f ca="1">IF(NOT(ISBLANK(CSV!C33)),CSV!C33,"")</f>
        <v>247.66</v>
      </c>
      <c r="D51" s="4"/>
      <c r="E51" s="15">
        <f ca="1">IF(NOT(ISBLANK(CSV!D33)),CSV!D33,"")</f>
        <v>82.36</v>
      </c>
      <c r="F51" s="2" t="str">
        <f ca="1">IF(NOT(ISBLANK(CSV!E33)),CSV!E33,"")</f>
        <v/>
      </c>
      <c r="G51" s="5" t="str">
        <f ca="1">IF(NOT(ISBLANK(CSV!F33)),CSV!F33,"")</f>
        <v>Kluft nur z.T. erkennbar</v>
      </c>
    </row>
    <row r="52" spans="1:7">
      <c r="A52" s="2">
        <f ca="1">IF(NOT(ISBLANK(CSV!A34)),CSV!A34,"")</f>
        <v>34</v>
      </c>
      <c r="B52" s="3">
        <f ca="1">IF(NOT(ISBLANK(CSV!B34)),CSV!B34,"")</f>
        <v>8.52</v>
      </c>
      <c r="C52" s="15">
        <f ca="1">IF(NOT(ISBLANK(CSV!C34)),CSV!C34,"")</f>
        <v>311.49</v>
      </c>
      <c r="D52" s="4"/>
      <c r="E52" s="15">
        <f ca="1">IF(NOT(ISBLANK(CSV!D34)),CSV!D34,"")</f>
        <v>4.3099999999999996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8.6199999999999992</v>
      </c>
      <c r="C53" s="15">
        <f ca="1">IF(NOT(ISBLANK(CSV!C35)),CSV!C35,"")</f>
        <v>331.91</v>
      </c>
      <c r="D53" s="4"/>
      <c r="E53" s="15">
        <f ca="1">IF(NOT(ISBLANK(CSV!D35)),CSV!D35,"")</f>
        <v>2.35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8.66</v>
      </c>
      <c r="C54" s="15">
        <f ca="1">IF(NOT(ISBLANK(CSV!C36)),CSV!C36,"")</f>
        <v>310.64</v>
      </c>
      <c r="D54" s="4"/>
      <c r="E54" s="15">
        <f ca="1">IF(NOT(ISBLANK(CSV!D36)),CSV!D36,"")</f>
        <v>5.87</v>
      </c>
      <c r="F54" s="2" t="str">
        <f ca="1">IF(NOT(ISBLANK(CSV!E36)),CSV!E36,"")</f>
        <v/>
      </c>
      <c r="G54" s="5" t="str">
        <f ca="1">IF(NOT(ISBLANK(CSV!F36)),CSV!F36,"")</f>
        <v>Schichtung/Schieferung</v>
      </c>
    </row>
    <row r="55" spans="1:7">
      <c r="A55" s="2">
        <f ca="1">IF(NOT(ISBLANK(CSV!A37)),CSV!A37,"")</f>
        <v>37</v>
      </c>
      <c r="B55" s="3">
        <f ca="1">IF(NOT(ISBLANK(CSV!B37)),CSV!B37,"")</f>
        <v>8.6999999999999993</v>
      </c>
      <c r="C55" s="15">
        <f ca="1">IF(NOT(ISBLANK(CSV!C37)),CSV!C37,"")</f>
        <v>356.6</v>
      </c>
      <c r="D55" s="4"/>
      <c r="E55" s="15">
        <f ca="1">IF(NOT(ISBLANK(CSV!D37)),CSV!D37,"")</f>
        <v>7.03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8.7899999999999991</v>
      </c>
      <c r="C56" s="15">
        <f ca="1">IF(NOT(ISBLANK(CSV!C38)),CSV!C38,"")</f>
        <v>314.47000000000003</v>
      </c>
      <c r="D56" s="4"/>
      <c r="E56" s="15">
        <f ca="1">IF(NOT(ISBLANK(CSV!D38)),CSV!D38,"")</f>
        <v>3.14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8.84</v>
      </c>
      <c r="C57" s="15">
        <f ca="1">IF(NOT(ISBLANK(CSV!C39)),CSV!C39,"")</f>
        <v>277.87</v>
      </c>
      <c r="D57" s="4"/>
      <c r="E57" s="15">
        <f ca="1">IF(NOT(ISBLANK(CSV!D39)),CSV!D39,"")</f>
        <v>5.09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8.9700000000000006</v>
      </c>
      <c r="C58" s="15">
        <f ca="1">IF(NOT(ISBLANK(CSV!C40)),CSV!C40,"")</f>
        <v>287.23</v>
      </c>
      <c r="D58" s="4"/>
      <c r="E58" s="15">
        <f ca="1">IF(NOT(ISBLANK(CSV!D40)),CSV!D40,"")</f>
        <v>3.92</v>
      </c>
      <c r="F58" s="2" t="str">
        <f ca="1">IF(NOT(ISBLANK(CSV!E40)),CSV!E40,"")</f>
        <v/>
      </c>
      <c r="G58" s="5" t="str">
        <f ca="1">IF(NOT(ISBLANK(CSV!F40)),CSV!F40,"")</f>
        <v>Schichtung/Schieferung</v>
      </c>
    </row>
    <row r="59" spans="1:7">
      <c r="A59" s="2">
        <f ca="1">IF(NOT(ISBLANK(CSV!A41)),CSV!A41,"")</f>
        <v>41</v>
      </c>
      <c r="B59" s="3">
        <f ca="1">IF(NOT(ISBLANK(CSV!B41)),CSV!B41,"")</f>
        <v>8.9700000000000006</v>
      </c>
      <c r="C59" s="15">
        <f ca="1">IF(NOT(ISBLANK(CSV!C41)),CSV!C41,"")</f>
        <v>229.36</v>
      </c>
      <c r="D59" s="4"/>
      <c r="E59" s="15">
        <f ca="1">IF(NOT(ISBLANK(CSV!D41)),CSV!D41,"")</f>
        <v>77.150000000000006</v>
      </c>
      <c r="F59" s="2" t="str">
        <f ca="1">IF(NOT(ISBLANK(CSV!E41)),CSV!E41,"")</f>
        <v/>
      </c>
      <c r="G59" s="5" t="str">
        <f ca="1">IF(NOT(ISBLANK(CSV!F41)),CSV!F41,"")</f>
        <v>Kluft nur z.T. erkennbar</v>
      </c>
    </row>
    <row r="60" spans="1:7">
      <c r="A60" s="2">
        <f ca="1">IF(NOT(ISBLANK(CSV!A42)),CSV!A42,"")</f>
        <v>42</v>
      </c>
      <c r="B60" s="3">
        <f ca="1">IF(NOT(ISBLANK(CSV!B42)),CSV!B42,"")</f>
        <v>9.0500000000000007</v>
      </c>
      <c r="C60" s="15">
        <f ca="1">IF(NOT(ISBLANK(CSV!C42)),CSV!C42,"")</f>
        <v>264.26</v>
      </c>
      <c r="D60" s="4"/>
      <c r="E60" s="15">
        <f ca="1">IF(NOT(ISBLANK(CSV!D42)),CSV!D42,"")</f>
        <v>3.14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9.08</v>
      </c>
      <c r="C61" s="15">
        <f ca="1">IF(NOT(ISBLANK(CSV!C43)),CSV!C43,"")</f>
        <v>336.17</v>
      </c>
      <c r="D61" s="4"/>
      <c r="E61" s="15">
        <f ca="1">IF(NOT(ISBLANK(CSV!D43)),CSV!D43,"")</f>
        <v>1.57</v>
      </c>
      <c r="F61" s="2" t="str">
        <f ca="1">IF(NOT(ISBLANK(CSV!E43)),CSV!E43,"")</f>
        <v/>
      </c>
      <c r="G61" s="5" t="str">
        <f ca="1">IF(NOT(ISBLANK(CSV!F43)),CSV!F43,"")</f>
        <v>Schichtung/Schieferung</v>
      </c>
    </row>
    <row r="62" spans="1:7">
      <c r="A62" s="2">
        <f ca="1">IF(NOT(ISBLANK(CSV!A44)),CSV!A44,"")</f>
        <v>44</v>
      </c>
      <c r="B62" s="3">
        <f ca="1">IF(NOT(ISBLANK(CSV!B44)),CSV!B44,"")</f>
        <v>9.14</v>
      </c>
      <c r="C62" s="15">
        <f ca="1">IF(NOT(ISBLANK(CSV!C44)),CSV!C44,"")</f>
        <v>344.26</v>
      </c>
      <c r="D62" s="4"/>
      <c r="E62" s="15">
        <f ca="1">IF(NOT(ISBLANK(CSV!D44)),CSV!D44,"")</f>
        <v>2.74</v>
      </c>
      <c r="F62" s="2" t="str">
        <f ca="1">IF(NOT(ISBLANK(CSV!E44)),CSV!E44,"")</f>
        <v/>
      </c>
      <c r="G62" s="5" t="str">
        <f ca="1">IF(NOT(ISBLANK(CSV!F44)),CSV!F44,"")</f>
        <v>Schichtung/Schieferung</v>
      </c>
    </row>
    <row r="63" spans="1:7">
      <c r="A63" s="2">
        <f ca="1">IF(NOT(ISBLANK(CSV!A45)),CSV!A45,"")</f>
        <v>45</v>
      </c>
      <c r="B63" s="3">
        <f ca="1">IF(NOT(ISBLANK(CSV!B45)),CSV!B45,"")</f>
        <v>9.1999999999999993</v>
      </c>
      <c r="C63" s="15">
        <f ca="1">IF(NOT(ISBLANK(CSV!C45)),CSV!C45,"")</f>
        <v>319.14999999999998</v>
      </c>
      <c r="D63" s="4"/>
      <c r="E63" s="15">
        <f ca="1">IF(NOT(ISBLANK(CSV!D45)),CSV!D45,"")</f>
        <v>4.3099999999999996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9.24</v>
      </c>
      <c r="C64" s="15">
        <f ca="1">IF(NOT(ISBLANK(CSV!C46)),CSV!C46,"")</f>
        <v>5.53</v>
      </c>
      <c r="D64" s="4"/>
      <c r="E64" s="15">
        <f ca="1">IF(NOT(ISBLANK(CSV!D46)),CSV!D46,"")</f>
        <v>5.87</v>
      </c>
      <c r="F64" s="2" t="str">
        <f ca="1">IF(NOT(ISBLANK(CSV!E46)),CSV!E46,"")</f>
        <v/>
      </c>
      <c r="G64" s="5" t="str">
        <f ca="1">IF(NOT(ISBLANK(CSV!F46)),CSV!F46,"")</f>
        <v>Schichtung/Schieferung</v>
      </c>
    </row>
    <row r="65" spans="1:7">
      <c r="A65" s="2">
        <f ca="1">IF(NOT(ISBLANK(CSV!A47)),CSV!A47,"")</f>
        <v>47</v>
      </c>
      <c r="B65" s="3">
        <f ca="1">IF(NOT(ISBLANK(CSV!B47)),CSV!B47,"")</f>
        <v>9.2899999999999991</v>
      </c>
      <c r="C65" s="15">
        <f ca="1">IF(NOT(ISBLANK(CSV!C47)),CSV!C47,"")</f>
        <v>2.98</v>
      </c>
      <c r="D65" s="4"/>
      <c r="E65" s="15">
        <f ca="1">IF(NOT(ISBLANK(CSV!D47)),CSV!D47,"")</f>
        <v>8.57</v>
      </c>
      <c r="F65" s="2" t="str">
        <f ca="1">IF(NOT(ISBLANK(CSV!E47)),CSV!E47,"")</f>
        <v/>
      </c>
      <c r="G65" s="5" t="str">
        <f ca="1">IF(NOT(ISBLANK(CSV!F47)),CSV!F47,"")</f>
        <v>Schichtung/Schieferung</v>
      </c>
    </row>
    <row r="66" spans="1:7">
      <c r="A66" s="2">
        <f ca="1">IF(NOT(ISBLANK(CSV!A48)),CSV!A48,"")</f>
        <v>48</v>
      </c>
      <c r="B66" s="3">
        <f ca="1">IF(NOT(ISBLANK(CSV!B48)),CSV!B48,"")</f>
        <v>9.39</v>
      </c>
      <c r="C66" s="15">
        <f ca="1">IF(NOT(ISBLANK(CSV!C48)),CSV!C48,"")</f>
        <v>8.94</v>
      </c>
      <c r="D66" s="4"/>
      <c r="E66" s="15">
        <f ca="1">IF(NOT(ISBLANK(CSV!D48)),CSV!D48,"")</f>
        <v>8.9499999999999993</v>
      </c>
      <c r="F66" s="2" t="str">
        <f ca="1">IF(NOT(ISBLANK(CSV!E48)),CSV!E48,"")</f>
        <v/>
      </c>
      <c r="G66" s="5" t="str">
        <f ca="1">IF(NOT(ISBLANK(CSV!F48)),CSV!F48,"")</f>
        <v>Schichtung/Schieferung</v>
      </c>
    </row>
    <row r="67" spans="1:7">
      <c r="A67" s="2">
        <f ca="1">IF(NOT(ISBLANK(CSV!A49)),CSV!A49,"")</f>
        <v>49</v>
      </c>
      <c r="B67" s="3">
        <f ca="1">IF(NOT(ISBLANK(CSV!B49)),CSV!B49,"")</f>
        <v>9.41</v>
      </c>
      <c r="C67" s="15">
        <f ca="1">IF(NOT(ISBLANK(CSV!C49)),CSV!C49,"")</f>
        <v>265.01</v>
      </c>
      <c r="D67" s="4"/>
      <c r="E67" s="15">
        <f ca="1">IF(NOT(ISBLANK(CSV!D49)),CSV!D49,"")</f>
        <v>43.39</v>
      </c>
      <c r="F67" s="2" t="str">
        <f ca="1">IF(NOT(ISBLANK(CSV!E49)),CSV!E49,"")</f>
        <v/>
      </c>
      <c r="G67" s="5" t="str">
        <f ca="1">IF(NOT(ISBLANK(CSV!F49)),CSV!F49,"")</f>
        <v>Kluft nur z.T. erkennbar</v>
      </c>
    </row>
    <row r="68" spans="1:7">
      <c r="A68" s="2">
        <f ca="1">IF(NOT(ISBLANK(CSV!A50)),CSV!A50,"")</f>
        <v>50</v>
      </c>
      <c r="B68" s="3">
        <f ca="1">IF(NOT(ISBLANK(CSV!B50)),CSV!B50,"")</f>
        <v>9.59</v>
      </c>
      <c r="C68" s="15">
        <f ca="1">IF(NOT(ISBLANK(CSV!C50)),CSV!C50,"")</f>
        <v>211.49</v>
      </c>
      <c r="D68" s="4"/>
      <c r="E68" s="15">
        <f ca="1">IF(NOT(ISBLANK(CSV!D50)),CSV!D50,"")</f>
        <v>9.7200000000000006</v>
      </c>
      <c r="F68" s="2" t="str">
        <f ca="1">IF(NOT(ISBLANK(CSV!E50)),CSV!E50,"")</f>
        <v/>
      </c>
      <c r="G68" s="5" t="str">
        <f ca="1">IF(NOT(ISBLANK(CSV!F50)),CSV!F50,"")</f>
        <v>Schichtung/Schieferung</v>
      </c>
    </row>
    <row r="69" spans="1:7">
      <c r="A69" s="2">
        <f ca="1">IF(NOT(ISBLANK(CSV!A51)),CSV!A51,"")</f>
        <v>51</v>
      </c>
      <c r="B69" s="3">
        <f ca="1">IF(NOT(ISBLANK(CSV!B51)),CSV!B51,"")</f>
        <v>9.6999999999999993</v>
      </c>
      <c r="C69" s="15">
        <f ca="1">IF(NOT(ISBLANK(CSV!C51)),CSV!C51,"")</f>
        <v>280.85000000000002</v>
      </c>
      <c r="D69" s="4"/>
      <c r="E69" s="15">
        <f ca="1">IF(NOT(ISBLANK(CSV!D51)),CSV!D51,"")</f>
        <v>1.96</v>
      </c>
      <c r="F69" s="2" t="str">
        <f ca="1">IF(NOT(ISBLANK(CSV!E51)),CSV!E51,"")</f>
        <v/>
      </c>
      <c r="G69" s="5" t="str">
        <f ca="1">IF(NOT(ISBLANK(CSV!F51)),CSV!F51,"")</f>
        <v>Schichtung/Schieferung</v>
      </c>
    </row>
    <row r="70" spans="1:7">
      <c r="A70" s="2">
        <f ca="1">IF(NOT(ISBLANK(CSV!A52)),CSV!A52,"")</f>
        <v>52</v>
      </c>
      <c r="B70" s="3">
        <f ca="1">IF(NOT(ISBLANK(CSV!B52)),CSV!B52,"")</f>
        <v>9.76</v>
      </c>
      <c r="C70" s="15">
        <f ca="1">IF(NOT(ISBLANK(CSV!C52)),CSV!C52,"")</f>
        <v>359.57</v>
      </c>
      <c r="D70" s="4"/>
      <c r="E70" s="15">
        <f ca="1">IF(NOT(ISBLANK(CSV!D52)),CSV!D52,"")</f>
        <v>2.35</v>
      </c>
      <c r="F70" s="2" t="str">
        <f ca="1">IF(NOT(ISBLANK(CSV!E52)),CSV!E52,"")</f>
        <v/>
      </c>
      <c r="G70" s="5" t="str">
        <f ca="1">IF(NOT(ISBLANK(CSV!F52)),CSV!F52,"")</f>
        <v>Schichtung/Schieferung</v>
      </c>
    </row>
    <row r="71" spans="1:7">
      <c r="A71" s="2">
        <f ca="1">IF(NOT(ISBLANK(CSV!A53)),CSV!A53,"")</f>
        <v>53</v>
      </c>
      <c r="B71" s="3">
        <f ca="1">IF(NOT(ISBLANK(CSV!B53)),CSV!B53,"")</f>
        <v>9.85</v>
      </c>
      <c r="C71" s="15">
        <f ca="1">IF(NOT(ISBLANK(CSV!C53)),CSV!C53,"")</f>
        <v>79.150000000000006</v>
      </c>
      <c r="D71" s="4"/>
      <c r="E71" s="15">
        <f ca="1">IF(NOT(ISBLANK(CSV!D53)),CSV!D53,"")</f>
        <v>3.14</v>
      </c>
      <c r="F71" s="2" t="str">
        <f ca="1">IF(NOT(ISBLANK(CSV!E53)),CSV!E53,"")</f>
        <v/>
      </c>
      <c r="G71" s="5" t="str">
        <f ca="1">IF(NOT(ISBLANK(CSV!F53)),CSV!F53,"")</f>
        <v>Schichtung/Schieferung</v>
      </c>
    </row>
    <row r="72" spans="1:7">
      <c r="A72" s="2">
        <f ca="1">IF(NOT(ISBLANK(CSV!A54)),CSV!A54,"")</f>
        <v>54</v>
      </c>
      <c r="B72" s="3">
        <f ca="1">IF(NOT(ISBLANK(CSV!B54)),CSV!B54,"")</f>
        <v>9.9700000000000006</v>
      </c>
      <c r="C72" s="15">
        <f ca="1">IF(NOT(ISBLANK(CSV!C54)),CSV!C54,"")</f>
        <v>128.94</v>
      </c>
      <c r="D72" s="4"/>
      <c r="E72" s="15">
        <f ca="1">IF(NOT(ISBLANK(CSV!D54)),CSV!D54,"")</f>
        <v>4.3099999999999996</v>
      </c>
      <c r="F72" s="2" t="str">
        <f ca="1">IF(NOT(ISBLANK(CSV!E54)),CSV!E54,"")</f>
        <v/>
      </c>
      <c r="G72" s="5" t="str">
        <f ca="1">IF(NOT(ISBLANK(CSV!F54)),CSV!F54,"")</f>
        <v>Schichtung/Schieferung</v>
      </c>
    </row>
    <row r="73" spans="1:7">
      <c r="A73" s="2">
        <f ca="1">IF(NOT(ISBLANK(CSV!A55)),CSV!A55,"")</f>
        <v>55</v>
      </c>
      <c r="B73" s="3">
        <f ca="1">IF(NOT(ISBLANK(CSV!B55)),CSV!B55,"")</f>
        <v>10.039999999999999</v>
      </c>
      <c r="C73" s="15">
        <f ca="1">IF(NOT(ISBLANK(CSV!C55)),CSV!C55,"")</f>
        <v>166.38</v>
      </c>
      <c r="D73" s="4"/>
      <c r="E73" s="15">
        <f ca="1">IF(NOT(ISBLANK(CSV!D55)),CSV!D55,"")</f>
        <v>8.19</v>
      </c>
      <c r="F73" s="2" t="str">
        <f ca="1">IF(NOT(ISBLANK(CSV!E55)),CSV!E55,"")</f>
        <v/>
      </c>
      <c r="G73" s="5" t="str">
        <f ca="1">IF(NOT(ISBLANK(CSV!F55)),CSV!F55,"")</f>
        <v>Schichtung/Schieferung</v>
      </c>
    </row>
    <row r="74" spans="1:7">
      <c r="A74" s="2">
        <f ca="1">IF(NOT(ISBLANK(CSV!A56)),CSV!A56,"")</f>
        <v>56</v>
      </c>
      <c r="B74" s="3">
        <f ca="1">IF(NOT(ISBLANK(CSV!B56)),CSV!B56,"")</f>
        <v>10.18</v>
      </c>
      <c r="C74" s="15">
        <f ca="1">IF(NOT(ISBLANK(CSV!C56)),CSV!C56,"")</f>
        <v>270.64</v>
      </c>
      <c r="D74" s="4"/>
      <c r="E74" s="15">
        <f ca="1">IF(NOT(ISBLANK(CSV!D56)),CSV!D56,"")</f>
        <v>1.96</v>
      </c>
      <c r="F74" s="2" t="str">
        <f ca="1">IF(NOT(ISBLANK(CSV!E56)),CSV!E56,"")</f>
        <v/>
      </c>
      <c r="G74" s="5" t="str">
        <f ca="1">IF(NOT(ISBLANK(CSV!F56)),CSV!F56,"")</f>
        <v>Schichtung/Schieferung</v>
      </c>
    </row>
    <row r="75" spans="1:7">
      <c r="A75" s="2">
        <f ca="1">IF(NOT(ISBLANK(CSV!A57)),CSV!A57,"")</f>
        <v>57</v>
      </c>
      <c r="B75" s="3">
        <f ca="1">IF(NOT(ISBLANK(CSV!B57)),CSV!B57,"")</f>
        <v>10.33</v>
      </c>
      <c r="C75" s="15">
        <f ca="1">IF(NOT(ISBLANK(CSV!C57)),CSV!C57,"")</f>
        <v>340.85</v>
      </c>
      <c r="D75" s="4"/>
      <c r="E75" s="15">
        <f ca="1">IF(NOT(ISBLANK(CSV!D57)),CSV!D57,"")</f>
        <v>3.14</v>
      </c>
      <c r="F75" s="2" t="str">
        <f ca="1">IF(NOT(ISBLANK(CSV!E57)),CSV!E57,"")</f>
        <v/>
      </c>
      <c r="G75" s="5" t="str">
        <f ca="1">IF(NOT(ISBLANK(CSV!F57)),CSV!F57,"")</f>
        <v>Schichtung/Schieferung</v>
      </c>
    </row>
    <row r="76" spans="1:7">
      <c r="A76" s="2">
        <f ca="1">IF(NOT(ISBLANK(CSV!A58)),CSV!A58,"")</f>
        <v>58</v>
      </c>
      <c r="B76" s="3">
        <f ca="1">IF(NOT(ISBLANK(CSV!B58)),CSV!B58,"")</f>
        <v>10.4</v>
      </c>
      <c r="C76" s="15">
        <f ca="1">IF(NOT(ISBLANK(CSV!C58)),CSV!C58,"")</f>
        <v>356.17</v>
      </c>
      <c r="D76" s="4"/>
      <c r="E76" s="15">
        <f ca="1">IF(NOT(ISBLANK(CSV!D58)),CSV!D58,"")</f>
        <v>3.53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 t="str">
        <f ca="1">IF(NOT(ISBLANK(CSV!A59)),CSV!A59,"")</f>
        <v/>
      </c>
      <c r="B77" s="3" t="str">
        <f ca="1">IF(NOT(ISBLANK(CSV!B59)),CSV!B59,"")</f>
        <v/>
      </c>
      <c r="C77" s="15" t="str">
        <f ca="1">IF(NOT(ISBLANK(CSV!C59)),CSV!C59,"")</f>
        <v/>
      </c>
      <c r="D77" s="4"/>
      <c r="E77" s="15" t="str">
        <f ca="1">IF(NOT(ISBLANK(CSV!D59)),CSV!D59,"")</f>
        <v/>
      </c>
      <c r="F77" s="2" t="str">
        <f ca="1">IF(NOT(ISBLANK(CSV!E59)),CSV!E59,"")</f>
        <v/>
      </c>
      <c r="G77" s="5" t="str">
        <f ca="1">IF(NOT(ISBLANK(CSV!F59)),CSV!F59,"")</f>
        <v/>
      </c>
    </row>
    <row r="78" spans="1:7">
      <c r="A78" s="2" t="str">
        <f ca="1">IF(NOT(ISBLANK(CSV!A60)),CSV!A60,"")</f>
        <v/>
      </c>
      <c r="B78" s="3" t="str">
        <f ca="1">IF(NOT(ISBLANK(CSV!B60)),CSV!B60,"")</f>
        <v/>
      </c>
      <c r="C78" s="15" t="str">
        <f ca="1">IF(NOT(ISBLANK(CSV!C60)),CSV!C60,"")</f>
        <v/>
      </c>
      <c r="D78" s="4"/>
      <c r="E78" s="15" t="str">
        <f ca="1">IF(NOT(ISBLANK(CSV!D60)),CSV!D60,"")</f>
        <v/>
      </c>
      <c r="F78" s="2" t="str">
        <f ca="1">IF(NOT(ISBLANK(CSV!E60)),CSV!E60,"")</f>
        <v/>
      </c>
      <c r="G78" s="5" t="str">
        <f ca="1">IF(NOT(ISBLANK(CSV!F60)),CSV!F60,"")</f>
        <v/>
      </c>
    </row>
    <row r="79" spans="1:7">
      <c r="A79" s="2" t="str">
        <f ca="1">IF(NOT(ISBLANK(CSV!A61)),CSV!A61,"")</f>
        <v/>
      </c>
      <c r="B79" s="3" t="str">
        <f ca="1">IF(NOT(ISBLANK(CSV!B61)),CSV!B61,"")</f>
        <v/>
      </c>
      <c r="C79" s="15" t="str">
        <f ca="1">IF(NOT(ISBLANK(CSV!C61)),CSV!C61,"")</f>
        <v/>
      </c>
      <c r="D79" s="4"/>
      <c r="E79" s="15" t="str">
        <f ca="1">IF(NOT(ISBLANK(CSV!D61)),CSV!D61,"")</f>
        <v/>
      </c>
      <c r="F79" s="2" t="str">
        <f ca="1">IF(NOT(ISBLANK(CSV!E61)),CSV!E61,"")</f>
        <v/>
      </c>
      <c r="G79" s="5" t="str">
        <f ca="1">IF(NOT(ISBLANK(CSV!F61)),CSV!F61,"")</f>
        <v/>
      </c>
    </row>
    <row r="80" spans="1:7">
      <c r="A80" s="2" t="str">
        <f ca="1">IF(NOT(ISBLANK(CSV!A62)),CSV!A62,"")</f>
        <v/>
      </c>
      <c r="B80" s="3" t="str">
        <f ca="1">IF(NOT(ISBLANK(CSV!B62)),CSV!B62,"")</f>
        <v/>
      </c>
      <c r="C80" s="15" t="str">
        <f ca="1">IF(NOT(ISBLANK(CSV!C62)),CSV!C62,"")</f>
        <v/>
      </c>
      <c r="D80" s="4"/>
      <c r="E80" s="15" t="str">
        <f ca="1">IF(NOT(ISBLANK(CSV!D62)),CSV!D62,"")</f>
        <v/>
      </c>
      <c r="F80" s="2" t="str">
        <f ca="1">IF(NOT(ISBLANK(CSV!E62)),CSV!E62,"")</f>
        <v/>
      </c>
      <c r="G80" s="5" t="str">
        <f ca="1">IF(NOT(ISBLANK(CSV!F62)),CSV!F62,"")</f>
        <v/>
      </c>
    </row>
    <row r="81" spans="1:7">
      <c r="A81" s="2" t="str">
        <f ca="1">IF(NOT(ISBLANK(CSV!A63)),CSV!A63,"")</f>
        <v/>
      </c>
      <c r="B81" s="3" t="str">
        <f ca="1">IF(NOT(ISBLANK(CSV!B63)),CSV!B63,"")</f>
        <v/>
      </c>
      <c r="C81" s="15" t="str">
        <f ca="1">IF(NOT(ISBLANK(CSV!C63)),CSV!C63,"")</f>
        <v/>
      </c>
      <c r="D81" s="4"/>
      <c r="E81" s="15" t="str">
        <f ca="1">IF(NOT(ISBLANK(CSV!D63)),CSV!D63,"")</f>
        <v/>
      </c>
      <c r="F81" s="2" t="str">
        <f ca="1">IF(NOT(ISBLANK(CSV!E63)),CSV!E63,"")</f>
        <v/>
      </c>
      <c r="G81" s="5" t="str">
        <f ca="1">IF(NOT(ISBLANK(CSV!F63)),CSV!F63,"")</f>
        <v/>
      </c>
    </row>
    <row r="82" spans="1:7">
      <c r="A82" s="2" t="str">
        <f ca="1">IF(NOT(ISBLANK(CSV!A64)),CSV!A64,"")</f>
        <v/>
      </c>
      <c r="B82" s="3" t="str">
        <f ca="1">IF(NOT(ISBLANK(CSV!B64)),CSV!B64,"")</f>
        <v/>
      </c>
      <c r="C82" s="15" t="str">
        <f ca="1">IF(NOT(ISBLANK(CSV!C64)),CSV!C64,"")</f>
        <v/>
      </c>
      <c r="D82" s="4"/>
      <c r="E82" s="15" t="str">
        <f ca="1">IF(NOT(ISBLANK(CSV!D64)),CSV!D64,"")</f>
        <v/>
      </c>
      <c r="F82" s="2" t="str">
        <f ca="1">IF(NOT(ISBLANK(CSV!E64)),CSV!E64,"")</f>
        <v/>
      </c>
      <c r="G82" s="5" t="str">
        <f ca="1">IF(NOT(ISBLANK(CSV!F64)),CSV!F64,"")</f>
        <v/>
      </c>
    </row>
    <row r="83" spans="1:7">
      <c r="A83" s="2" t="str">
        <f ca="1">IF(NOT(ISBLANK(CSV!A65)),CSV!A65,"")</f>
        <v/>
      </c>
      <c r="B83" s="3" t="str">
        <f ca="1">IF(NOT(ISBLANK(CSV!B65)),CSV!B65,"")</f>
        <v/>
      </c>
      <c r="C83" s="15" t="str">
        <f ca="1">IF(NOT(ISBLANK(CSV!C65)),CSV!C65,"")</f>
        <v/>
      </c>
      <c r="D83" s="4"/>
      <c r="E83" s="15" t="str">
        <f ca="1">IF(NOT(ISBLANK(CSV!D65)),CSV!D65,"")</f>
        <v/>
      </c>
      <c r="F83" s="2" t="str">
        <f ca="1">IF(NOT(ISBLANK(CSV!E65)),CSV!E65,"")</f>
        <v/>
      </c>
      <c r="G83" s="5" t="str">
        <f ca="1">IF(NOT(ISBLANK(CSV!F65)),CSV!F65,"")</f>
        <v/>
      </c>
    </row>
    <row r="84" spans="1:7">
      <c r="A84" s="2" t="str">
        <f ca="1">IF(NOT(ISBLANK(CSV!A66)),CSV!A66,"")</f>
        <v/>
      </c>
      <c r="B84" s="3" t="str">
        <f ca="1">IF(NOT(ISBLANK(CSV!B66)),CSV!B66,"")</f>
        <v/>
      </c>
      <c r="C84" s="15" t="str">
        <f ca="1">IF(NOT(ISBLANK(CSV!C66)),CSV!C66,"")</f>
        <v/>
      </c>
      <c r="D84" s="4"/>
      <c r="E84" s="15" t="str">
        <f ca="1">IF(NOT(ISBLANK(CSV!D66)),CSV!D66,"")</f>
        <v/>
      </c>
      <c r="F84" s="2" t="str">
        <f ca="1">IF(NOT(ISBLANK(CSV!E66)),CSV!E66,"")</f>
        <v/>
      </c>
      <c r="G84" s="5" t="str">
        <f ca="1">IF(NOT(ISBLANK(CSV!F66)),CSV!F66,"")</f>
        <v/>
      </c>
    </row>
    <row r="85" spans="1:7">
      <c r="A85" s="2" t="str">
        <f ca="1">IF(NOT(ISBLANK(CSV!A67)),CSV!A67,"")</f>
        <v/>
      </c>
      <c r="B85" s="3" t="str">
        <f ca="1">IF(NOT(ISBLANK(CSV!B67)),CSV!B67,"")</f>
        <v/>
      </c>
      <c r="C85" s="15" t="str">
        <f ca="1">IF(NOT(ISBLANK(CSV!C67)),CSV!C67,"")</f>
        <v/>
      </c>
      <c r="D85" s="4"/>
      <c r="E85" s="15" t="str">
        <f ca="1">IF(NOT(ISBLANK(CSV!D67)),CSV!D67,"")</f>
        <v/>
      </c>
      <c r="F85" s="2" t="str">
        <f ca="1">IF(NOT(ISBLANK(CSV!E67)),CSV!E67,"")</f>
        <v/>
      </c>
      <c r="G85" s="5" t="str">
        <f ca="1">IF(NOT(ISBLANK(CSV!F67)),CSV!F67,"")</f>
        <v/>
      </c>
    </row>
    <row r="86" spans="1:7">
      <c r="A86" s="2" t="str">
        <f ca="1">IF(NOT(ISBLANK(CSV!A68)),CSV!A68,"")</f>
        <v/>
      </c>
      <c r="B86" s="3" t="str">
        <f ca="1">IF(NOT(ISBLANK(CSV!B68)),CSV!B68,"")</f>
        <v/>
      </c>
      <c r="C86" s="15" t="str">
        <f ca="1">IF(NOT(ISBLANK(CSV!C68)),CSV!C68,"")</f>
        <v/>
      </c>
      <c r="D86" s="4"/>
      <c r="E86" s="15" t="str">
        <f ca="1">IF(NOT(ISBLANK(CSV!D68)),CSV!D68,"")</f>
        <v/>
      </c>
      <c r="F86" s="2" t="str">
        <f ca="1">IF(NOT(ISBLANK(CSV!E68)),CSV!E68,"")</f>
        <v/>
      </c>
      <c r="G86" s="5" t="str">
        <f ca="1">IF(NOT(ISBLANK(CSV!F68)),CSV!F68,"")</f>
        <v/>
      </c>
    </row>
    <row r="87" spans="1:7">
      <c r="A87" s="2" t="str">
        <f ca="1">IF(NOT(ISBLANK(CSV!A69)),CSV!A69,"")</f>
        <v/>
      </c>
      <c r="B87" s="3" t="str">
        <f ca="1">IF(NOT(ISBLANK(CSV!B69)),CSV!B69,"")</f>
        <v/>
      </c>
      <c r="C87" s="15" t="str">
        <f ca="1">IF(NOT(ISBLANK(CSV!C69)),CSV!C69,"")</f>
        <v/>
      </c>
      <c r="D87" s="4"/>
      <c r="E87" s="15" t="str">
        <f ca="1">IF(NOT(ISBLANK(CSV!D69)),CSV!D69,"")</f>
        <v/>
      </c>
      <c r="F87" s="2" t="str">
        <f ca="1">IF(NOT(ISBLANK(CSV!E69)),CSV!E69,"")</f>
        <v/>
      </c>
      <c r="G87" s="5" t="str">
        <f ca="1">IF(NOT(ISBLANK(CSV!F69)),CSV!F69,"")</f>
        <v/>
      </c>
    </row>
    <row r="88" spans="1:7">
      <c r="A88" s="2" t="str">
        <f ca="1">IF(NOT(ISBLANK(CSV!A70)),CSV!A70,"")</f>
        <v/>
      </c>
      <c r="B88" s="3" t="str">
        <f ca="1">IF(NOT(ISBLANK(CSV!B70)),CSV!B70,"")</f>
        <v/>
      </c>
      <c r="C88" s="15" t="str">
        <f ca="1">IF(NOT(ISBLANK(CSV!C70)),CSV!C70,"")</f>
        <v/>
      </c>
      <c r="D88" s="4"/>
      <c r="E88" s="15" t="str">
        <f ca="1">IF(NOT(ISBLANK(CSV!D70)),CSV!D70,"")</f>
        <v/>
      </c>
      <c r="F88" s="2" t="str">
        <f ca="1">IF(NOT(ISBLANK(CSV!E70)),CSV!E70,"")</f>
        <v/>
      </c>
      <c r="G88" s="5" t="str">
        <f ca="1">IF(NOT(ISBLANK(CSV!F70)),CSV!F70,"")</f>
        <v/>
      </c>
    </row>
    <row r="89" spans="1:7">
      <c r="A89" s="2" t="str">
        <f ca="1">IF(NOT(ISBLANK(CSV!A71)),CSV!A71,"")</f>
        <v/>
      </c>
      <c r="B89" s="3" t="str">
        <f ca="1">IF(NOT(ISBLANK(CSV!B71)),CSV!B71,"")</f>
        <v/>
      </c>
      <c r="C89" s="15" t="str">
        <f ca="1">IF(NOT(ISBLANK(CSV!C71)),CSV!C71,"")</f>
        <v/>
      </c>
      <c r="D89" s="4"/>
      <c r="E89" s="15" t="str">
        <f ca="1">IF(NOT(ISBLANK(CSV!D71)),CSV!D71,"")</f>
        <v/>
      </c>
      <c r="F89" s="2" t="str">
        <f ca="1">IF(NOT(ISBLANK(CSV!E71)),CSV!E71,"")</f>
        <v/>
      </c>
      <c r="G89" s="5" t="str">
        <f ca="1">IF(NOT(ISBLANK(CSV!F71)),CSV!F71,"")</f>
        <v/>
      </c>
    </row>
    <row r="90" spans="1:7">
      <c r="A90" s="2" t="str">
        <f ca="1">IF(NOT(ISBLANK(CSV!A72)),CSV!A72,"")</f>
        <v/>
      </c>
      <c r="B90" s="3" t="str">
        <f ca="1">IF(NOT(ISBLANK(CSV!B72)),CSV!B72,"")</f>
        <v/>
      </c>
      <c r="C90" s="15" t="str">
        <f ca="1">IF(NOT(ISBLANK(CSV!C72)),CSV!C72,"")</f>
        <v/>
      </c>
      <c r="D90" s="4"/>
      <c r="E90" s="15" t="str">
        <f ca="1">IF(NOT(ISBLANK(CSV!D72)),CSV!D72,"")</f>
        <v/>
      </c>
      <c r="F90" s="2" t="str">
        <f ca="1">IF(NOT(ISBLANK(CSV!E72)),CSV!E72,"")</f>
        <v/>
      </c>
      <c r="G90" s="5" t="str">
        <f ca="1">IF(NOT(ISBLANK(CSV!F72)),CSV!F72,"")</f>
        <v/>
      </c>
    </row>
    <row r="91" spans="1:7">
      <c r="A91" s="2" t="str">
        <f ca="1">IF(NOT(ISBLANK(CSV!A73)),CSV!A73,"")</f>
        <v/>
      </c>
      <c r="B91" s="3" t="str">
        <f ca="1">IF(NOT(ISBLANK(CSV!B73)),CSV!B73,"")</f>
        <v/>
      </c>
      <c r="C91" s="15" t="str">
        <f ca="1">IF(NOT(ISBLANK(CSV!C73)),CSV!C73,"")</f>
        <v/>
      </c>
      <c r="D91" s="4"/>
      <c r="E91" s="15" t="str">
        <f ca="1">IF(NOT(ISBLANK(CSV!D73)),CSV!D73,"")</f>
        <v/>
      </c>
      <c r="F91" s="2" t="str">
        <f ca="1">IF(NOT(ISBLANK(CSV!E73)),CSV!E73,"")</f>
        <v/>
      </c>
      <c r="G91" s="5" t="str">
        <f ca="1">IF(NOT(ISBLANK(CSV!F73)),CSV!F73,"")</f>
        <v/>
      </c>
    </row>
    <row r="92" spans="1:7">
      <c r="A92" s="2" t="str">
        <f ca="1">IF(NOT(ISBLANK(CSV!A74)),CSV!A74,"")</f>
        <v/>
      </c>
      <c r="B92" s="3" t="str">
        <f ca="1">IF(NOT(ISBLANK(CSV!B74)),CSV!B74,"")</f>
        <v/>
      </c>
      <c r="C92" s="15" t="str">
        <f ca="1">IF(NOT(ISBLANK(CSV!C74)),CSV!C74,"")</f>
        <v/>
      </c>
      <c r="D92" s="4"/>
      <c r="E92" s="15" t="str">
        <f ca="1">IF(NOT(ISBLANK(CSV!D74)),CSV!D74,"")</f>
        <v/>
      </c>
      <c r="F92" s="2" t="str">
        <f ca="1">IF(NOT(ISBLANK(CSV!E74)),CSV!E74,"")</f>
        <v/>
      </c>
      <c r="G92" s="5" t="str">
        <f ca="1">IF(NOT(ISBLANK(CSV!F74)),CSV!F74,"")</f>
        <v/>
      </c>
    </row>
    <row r="93" spans="1:7">
      <c r="A93" s="2" t="str">
        <f ca="1">IF(NOT(ISBLANK(CSV!A75)),CSV!A75,"")</f>
        <v/>
      </c>
      <c r="B93" s="3" t="str">
        <f ca="1">IF(NOT(ISBLANK(CSV!B75)),CSV!B75,"")</f>
        <v/>
      </c>
      <c r="C93" s="15" t="str">
        <f ca="1">IF(NOT(ISBLANK(CSV!C75)),CSV!C75,"")</f>
        <v/>
      </c>
      <c r="D93" s="4"/>
      <c r="E93" s="15" t="str">
        <f ca="1">IF(NOT(ISBLANK(CSV!D75)),CSV!D75,"")</f>
        <v/>
      </c>
      <c r="F93" s="2" t="str">
        <f ca="1">IF(NOT(ISBLANK(CSV!E75)),CSV!E75,"")</f>
        <v/>
      </c>
      <c r="G93" s="5" t="str">
        <f ca="1">IF(NOT(ISBLANK(CSV!F75)),CSV!F75,"")</f>
        <v/>
      </c>
    </row>
    <row r="94" spans="1:7">
      <c r="A94" s="2" t="str">
        <f ca="1">IF(NOT(ISBLANK(CSV!A76)),CSV!A76,"")</f>
        <v/>
      </c>
      <c r="B94" s="3" t="str">
        <f ca="1">IF(NOT(ISBLANK(CSV!B76)),CSV!B76,"")</f>
        <v/>
      </c>
      <c r="C94" s="15" t="str">
        <f ca="1">IF(NOT(ISBLANK(CSV!C76)),CSV!C76,"")</f>
        <v/>
      </c>
      <c r="D94" s="4"/>
      <c r="E94" s="15" t="str">
        <f ca="1">IF(NOT(ISBLANK(CSV!D76)),CSV!D76,"")</f>
        <v/>
      </c>
      <c r="F94" s="2" t="str">
        <f ca="1">IF(NOT(ISBLANK(CSV!E76)),CSV!E76,"")</f>
        <v/>
      </c>
      <c r="G94" s="5" t="str">
        <f ca="1">IF(NOT(ISBLANK(CSV!F76)),CSV!F76,"")</f>
        <v/>
      </c>
    </row>
    <row r="95" spans="1:7">
      <c r="A95" s="2" t="str">
        <f ca="1">IF(NOT(ISBLANK(CSV!A77)),CSV!A77,"")</f>
        <v/>
      </c>
      <c r="B95" s="3" t="str">
        <f ca="1">IF(NOT(ISBLANK(CSV!B77)),CSV!B77,"")</f>
        <v/>
      </c>
      <c r="C95" s="15" t="str">
        <f ca="1">IF(NOT(ISBLANK(CSV!C77)),CSV!C77,"")</f>
        <v/>
      </c>
      <c r="D95" s="4"/>
      <c r="E95" s="15" t="str">
        <f ca="1">IF(NOT(ISBLANK(CSV!D77)),CSV!D77,"")</f>
        <v/>
      </c>
      <c r="F95" s="2" t="str">
        <f ca="1">IF(NOT(ISBLANK(CSV!E77)),CSV!E77,"")</f>
        <v/>
      </c>
      <c r="G95" s="5" t="str">
        <f ca="1">IF(NOT(ISBLANK(CSV!F77)),CSV!F77,"")</f>
        <v/>
      </c>
    </row>
    <row r="96" spans="1:7">
      <c r="A96" s="2" t="str">
        <f ca="1">IF(NOT(ISBLANK(CSV!A78)),CSV!A78,"")</f>
        <v/>
      </c>
      <c r="B96" s="3" t="str">
        <f ca="1">IF(NOT(ISBLANK(CSV!B78)),CSV!B78,"")</f>
        <v/>
      </c>
      <c r="C96" s="15" t="str">
        <f ca="1">IF(NOT(ISBLANK(CSV!C78)),CSV!C78,"")</f>
        <v/>
      </c>
      <c r="D96" s="4"/>
      <c r="E96" s="15" t="str">
        <f ca="1">IF(NOT(ISBLANK(CSV!D78)),CSV!D78,"")</f>
        <v/>
      </c>
      <c r="F96" s="2" t="str">
        <f ca="1">IF(NOT(ISBLANK(CSV!E78)),CSV!E78,"")</f>
        <v/>
      </c>
      <c r="G96" s="5" t="str">
        <f ca="1">IF(NOT(ISBLANK(CSV!F78)),CSV!F78,"")</f>
        <v/>
      </c>
    </row>
    <row r="97" spans="1:7">
      <c r="A97" s="2" t="str">
        <f ca="1">IF(NOT(ISBLANK(CSV!A79)),CSV!A79,"")</f>
        <v/>
      </c>
      <c r="B97" s="3" t="str">
        <f ca="1">IF(NOT(ISBLANK(CSV!B79)),CSV!B79,"")</f>
        <v/>
      </c>
      <c r="C97" s="15" t="str">
        <f ca="1">IF(NOT(ISBLANK(CSV!C79)),CSV!C79,"")</f>
        <v/>
      </c>
      <c r="D97" s="4"/>
      <c r="E97" s="15" t="str">
        <f ca="1">IF(NOT(ISBLANK(CSV!D79)),CSV!D79,"")</f>
        <v/>
      </c>
      <c r="F97" s="2" t="str">
        <f ca="1">IF(NOT(ISBLANK(CSV!E79)),CSV!E79,"")</f>
        <v/>
      </c>
      <c r="G97" s="5" t="str">
        <f ca="1">IF(NOT(ISBLANK(CSV!F79)),CSV!F79,"")</f>
        <v/>
      </c>
    </row>
    <row r="98" spans="1:7">
      <c r="A98" s="2" t="str">
        <f ca="1">IF(NOT(ISBLANK(CSV!A80)),CSV!A80,"")</f>
        <v/>
      </c>
      <c r="B98" s="3" t="str">
        <f ca="1">IF(NOT(ISBLANK(CSV!B80)),CSV!B80,"")</f>
        <v/>
      </c>
      <c r="C98" s="15" t="str">
        <f ca="1">IF(NOT(ISBLANK(CSV!C80)),CSV!C80,"")</f>
        <v/>
      </c>
      <c r="D98" s="4"/>
      <c r="E98" s="15" t="str">
        <f ca="1">IF(NOT(ISBLANK(CSV!D80)),CSV!D80,"")</f>
        <v/>
      </c>
      <c r="F98" s="2" t="str">
        <f ca="1">IF(NOT(ISBLANK(CSV!E80)),CSV!E80,"")</f>
        <v/>
      </c>
      <c r="G98" s="5" t="str">
        <f ca="1">IF(NOT(ISBLANK(CSV!F80)),CSV!F80,"")</f>
        <v/>
      </c>
    </row>
    <row r="99" spans="1:7">
      <c r="A99" s="2" t="str">
        <f ca="1">IF(NOT(ISBLANK(CSV!A81)),CSV!A81,"")</f>
        <v/>
      </c>
      <c r="B99" s="3" t="str">
        <f ca="1">IF(NOT(ISBLANK(CSV!B81)),CSV!B81,"")</f>
        <v/>
      </c>
      <c r="C99" s="15" t="str">
        <f ca="1">IF(NOT(ISBLANK(CSV!C81)),CSV!C81,"")</f>
        <v/>
      </c>
      <c r="D99" s="4"/>
      <c r="E99" s="15" t="str">
        <f ca="1">IF(NOT(ISBLANK(CSV!D81)),CSV!D81,"")</f>
        <v/>
      </c>
      <c r="F99" s="2" t="str">
        <f ca="1">IF(NOT(ISBLANK(CSV!E81)),CSV!E81,"")</f>
        <v/>
      </c>
      <c r="G99" s="5" t="str">
        <f ca="1">IF(NOT(ISBLANK(CSV!F81)),CSV!F81,"")</f>
        <v/>
      </c>
    </row>
    <row r="100" spans="1:7">
      <c r="A100" s="2" t="str">
        <f ca="1">IF(NOT(ISBLANK(CSV!A82)),CSV!A82,"")</f>
        <v/>
      </c>
      <c r="B100" s="3" t="str">
        <f ca="1">IF(NOT(ISBLANK(CSV!B82)),CSV!B82,"")</f>
        <v/>
      </c>
      <c r="C100" s="15" t="str">
        <f ca="1">IF(NOT(ISBLANK(CSV!C82)),CSV!C82,"")</f>
        <v/>
      </c>
      <c r="D100" s="4"/>
      <c r="E100" s="15" t="str">
        <f ca="1">IF(NOT(ISBLANK(CSV!D82)),CSV!D82,"")</f>
        <v/>
      </c>
      <c r="F100" s="2" t="str">
        <f ca="1">IF(NOT(ISBLANK(CSV!E82)),CSV!E82,"")</f>
        <v/>
      </c>
      <c r="G100" s="5" t="str">
        <f ca="1">IF(NOT(ISBLANK(CSV!F82)),CSV!F82,"")</f>
        <v/>
      </c>
    </row>
    <row r="101" spans="1:7">
      <c r="A101" s="2" t="str">
        <f ca="1">IF(NOT(ISBLANK(CSV!A83)),CSV!A83,"")</f>
        <v/>
      </c>
      <c r="B101" s="3" t="str">
        <f ca="1">IF(NOT(ISBLANK(CSV!B83)),CSV!B83,"")</f>
        <v/>
      </c>
      <c r="C101" s="15" t="str">
        <f ca="1">IF(NOT(ISBLANK(CSV!C83)),CSV!C83,"")</f>
        <v/>
      </c>
      <c r="D101" s="4"/>
      <c r="E101" s="15" t="str">
        <f ca="1">IF(NOT(ISBLANK(CSV!D83)),CSV!D83,"")</f>
        <v/>
      </c>
      <c r="F101" s="2" t="str">
        <f ca="1">IF(NOT(ISBLANK(CSV!E83)),CSV!E83,"")</f>
        <v/>
      </c>
      <c r="G101" s="5" t="str">
        <f ca="1">IF(NOT(ISBLANK(CSV!F83)),CSV!F83,"")</f>
        <v/>
      </c>
    </row>
    <row r="102" spans="1:7">
      <c r="A102" s="2" t="str">
        <f ca="1">IF(NOT(ISBLANK(CSV!A84)),CSV!A84,"")</f>
        <v/>
      </c>
      <c r="B102" s="3" t="str">
        <f ca="1">IF(NOT(ISBLANK(CSV!B84)),CSV!B84,"")</f>
        <v/>
      </c>
      <c r="C102" s="15" t="str">
        <f ca="1">IF(NOT(ISBLANK(CSV!C84)),CSV!C84,"")</f>
        <v/>
      </c>
      <c r="D102" s="4"/>
      <c r="E102" s="15" t="str">
        <f ca="1">IF(NOT(ISBLANK(CSV!D84)),CSV!D84,"")</f>
        <v/>
      </c>
      <c r="F102" s="2" t="str">
        <f ca="1">IF(NOT(ISBLANK(CSV!E84)),CSV!E84,"")</f>
        <v/>
      </c>
      <c r="G102" s="5" t="str">
        <f ca="1">IF(NOT(ISBLANK(CSV!F84)),CSV!F84,"")</f>
        <v/>
      </c>
    </row>
    <row r="103" spans="1:7">
      <c r="A103" s="2" t="str">
        <f ca="1">IF(NOT(ISBLANK(CSV!A85)),CSV!A85,"")</f>
        <v/>
      </c>
      <c r="B103" s="3" t="str">
        <f ca="1">IF(NOT(ISBLANK(CSV!B85)),CSV!B85,"")</f>
        <v/>
      </c>
      <c r="C103" s="15" t="str">
        <f ca="1">IF(NOT(ISBLANK(CSV!C85)),CSV!C85,"")</f>
        <v/>
      </c>
      <c r="D103" s="4"/>
      <c r="E103" s="15" t="str">
        <f ca="1">IF(NOT(ISBLANK(CSV!D85)),CSV!D85,"")</f>
        <v/>
      </c>
      <c r="F103" s="2" t="str">
        <f ca="1">IF(NOT(ISBLANK(CSV!E85)),CSV!E85,"")</f>
        <v/>
      </c>
      <c r="G103" s="5" t="str">
        <f ca="1">IF(NOT(ISBLANK(CSV!F85)),CSV!F85,"")</f>
        <v/>
      </c>
    </row>
    <row r="104" spans="1:7">
      <c r="A104" s="2" t="str">
        <f ca="1">IF(NOT(ISBLANK(CSV!A86)),CSV!A86,"")</f>
        <v/>
      </c>
      <c r="B104" s="3" t="str">
        <f ca="1">IF(NOT(ISBLANK(CSV!B86)),CSV!B86,"")</f>
        <v/>
      </c>
      <c r="C104" s="15" t="str">
        <f ca="1">IF(NOT(ISBLANK(CSV!C86)),CSV!C86,"")</f>
        <v/>
      </c>
      <c r="D104" s="4"/>
      <c r="E104" s="15" t="str">
        <f ca="1">IF(NOT(ISBLANK(CSV!D86)),CSV!D86,"")</f>
        <v/>
      </c>
      <c r="F104" s="2" t="str">
        <f ca="1">IF(NOT(ISBLANK(CSV!E86)),CSV!E86,"")</f>
        <v/>
      </c>
      <c r="G104" s="5" t="str">
        <f ca="1">IF(NOT(ISBLANK(CSV!F86)),CSV!F86,"")</f>
        <v/>
      </c>
    </row>
    <row r="105" spans="1:7">
      <c r="A105" s="2" t="str">
        <f ca="1">IF(NOT(ISBLANK(CSV!A87)),CSV!A87,"")</f>
        <v/>
      </c>
      <c r="B105" s="3" t="str">
        <f ca="1">IF(NOT(ISBLANK(CSV!B87)),CSV!B87,"")</f>
        <v/>
      </c>
      <c r="C105" s="15" t="str">
        <f ca="1">IF(NOT(ISBLANK(CSV!C87)),CSV!C87,"")</f>
        <v/>
      </c>
      <c r="D105" s="4"/>
      <c r="E105" s="15" t="str">
        <f ca="1">IF(NOT(ISBLANK(CSV!D87)),CSV!D87,"")</f>
        <v/>
      </c>
      <c r="F105" s="2" t="str">
        <f ca="1">IF(NOT(ISBLANK(CSV!E87)),CSV!E87,"")</f>
        <v/>
      </c>
      <c r="G105" s="5" t="str">
        <f ca="1">IF(NOT(ISBLANK(CSV!F87)),CSV!F87,"")</f>
        <v/>
      </c>
    </row>
    <row r="106" spans="1:7">
      <c r="A106" s="2" t="str">
        <f ca="1">IF(NOT(ISBLANK(CSV!A88)),CSV!A88,"")</f>
        <v/>
      </c>
      <c r="B106" s="3" t="str">
        <f ca="1">IF(NOT(ISBLANK(CSV!B88)),CSV!B88,"")</f>
        <v/>
      </c>
      <c r="C106" s="15" t="str">
        <f ca="1">IF(NOT(ISBLANK(CSV!C88)),CSV!C88,"")</f>
        <v/>
      </c>
      <c r="D106" s="4"/>
      <c r="E106" s="15" t="str">
        <f ca="1">IF(NOT(ISBLANK(CSV!D88)),CSV!D88,"")</f>
        <v/>
      </c>
      <c r="F106" s="2" t="str">
        <f ca="1">IF(NOT(ISBLANK(CSV!E88)),CSV!E88,"")</f>
        <v/>
      </c>
      <c r="G106" s="5" t="str">
        <f ca="1">IF(NOT(ISBLANK(CSV!F88)),CSV!F88,"")</f>
        <v/>
      </c>
    </row>
    <row r="107" spans="1:7">
      <c r="A107" s="2" t="str">
        <f ca="1">IF(NOT(ISBLANK(CSV!A89)),CSV!A89,"")</f>
        <v/>
      </c>
      <c r="B107" s="3" t="str">
        <f ca="1">IF(NOT(ISBLANK(CSV!B89)),CSV!B89,"")</f>
        <v/>
      </c>
      <c r="C107" s="15" t="str">
        <f ca="1">IF(NOT(ISBLANK(CSV!C89)),CSV!C89,"")</f>
        <v/>
      </c>
      <c r="D107" s="4"/>
      <c r="E107" s="15" t="str">
        <f ca="1">IF(NOT(ISBLANK(CSV!D89)),CSV!D89,"")</f>
        <v/>
      </c>
      <c r="F107" s="2" t="str">
        <f ca="1">IF(NOT(ISBLANK(CSV!E89)),CSV!E89,"")</f>
        <v/>
      </c>
      <c r="G107" s="5" t="str">
        <f ca="1">IF(NOT(ISBLANK(CSV!F89)),CSV!F89,"")</f>
        <v/>
      </c>
    </row>
    <row r="108" spans="1:7">
      <c r="A108" s="2" t="str">
        <f ca="1">IF(NOT(ISBLANK(CSV!A90)),CSV!A90,"")</f>
        <v/>
      </c>
      <c r="B108" s="3" t="str">
        <f ca="1">IF(NOT(ISBLANK(CSV!B90)),CSV!B90,"")</f>
        <v/>
      </c>
      <c r="C108" s="15" t="str">
        <f ca="1">IF(NOT(ISBLANK(CSV!C90)),CSV!C90,"")</f>
        <v/>
      </c>
      <c r="D108" s="4"/>
      <c r="E108" s="15" t="str">
        <f ca="1">IF(NOT(ISBLANK(CSV!D90)),CSV!D90,"")</f>
        <v/>
      </c>
      <c r="F108" s="2" t="str">
        <f ca="1">IF(NOT(ISBLANK(CSV!E90)),CSV!E90,"")</f>
        <v/>
      </c>
      <c r="G108" s="5" t="str">
        <f ca="1">IF(NOT(ISBLANK(CSV!F90)),CSV!F90,"")</f>
        <v/>
      </c>
    </row>
    <row r="109" spans="1:7">
      <c r="A109" s="2" t="str">
        <f ca="1">IF(NOT(ISBLANK(CSV!A91)),CSV!A91,"")</f>
        <v/>
      </c>
      <c r="B109" s="3" t="str">
        <f ca="1">IF(NOT(ISBLANK(CSV!B91)),CSV!B91,"")</f>
        <v/>
      </c>
      <c r="C109" s="15" t="str">
        <f ca="1">IF(NOT(ISBLANK(CSV!C91)),CSV!C91,"")</f>
        <v/>
      </c>
      <c r="D109" s="4"/>
      <c r="E109" s="15" t="str">
        <f ca="1">IF(NOT(ISBLANK(CSV!D91)),CSV!D91,"")</f>
        <v/>
      </c>
      <c r="F109" s="2" t="str">
        <f ca="1">IF(NOT(ISBLANK(CSV!E91)),CSV!E91,"")</f>
        <v/>
      </c>
      <c r="G109" s="5" t="str">
        <f ca="1">IF(NOT(ISBLANK(CSV!F91)),CSV!F91,"")</f>
        <v/>
      </c>
    </row>
    <row r="110" spans="1:7">
      <c r="A110" s="2" t="str">
        <f ca="1">IF(NOT(ISBLANK(CSV!A92)),CSV!A92,"")</f>
        <v/>
      </c>
      <c r="B110" s="3" t="str">
        <f ca="1">IF(NOT(ISBLANK(CSV!B92)),CSV!B92,"")</f>
        <v/>
      </c>
      <c r="C110" s="15" t="str">
        <f ca="1">IF(NOT(ISBLANK(CSV!C92)),CSV!C92,"")</f>
        <v/>
      </c>
      <c r="D110" s="4"/>
      <c r="E110" s="15" t="str">
        <f ca="1">IF(NOT(ISBLANK(CSV!D92)),CSV!D92,"")</f>
        <v/>
      </c>
      <c r="F110" s="2" t="str">
        <f ca="1">IF(NOT(ISBLANK(CSV!E92)),CSV!E92,"")</f>
        <v/>
      </c>
      <c r="G110" s="5" t="str">
        <f ca="1">IF(NOT(ISBLANK(CSV!F92)),CSV!F92,"")</f>
        <v/>
      </c>
    </row>
    <row r="111" spans="1:7">
      <c r="A111" s="2" t="str">
        <f ca="1">IF(NOT(ISBLANK(CSV!A93)),CSV!A93,"")</f>
        <v/>
      </c>
      <c r="B111" s="3" t="str">
        <f ca="1">IF(NOT(ISBLANK(CSV!B93)),CSV!B93,"")</f>
        <v/>
      </c>
      <c r="C111" s="15" t="str">
        <f ca="1">IF(NOT(ISBLANK(CSV!C93)),CSV!C93,"")</f>
        <v/>
      </c>
      <c r="D111" s="4"/>
      <c r="E111" s="15" t="str">
        <f ca="1">IF(NOT(ISBLANK(CSV!D93)),CSV!D93,"")</f>
        <v/>
      </c>
      <c r="F111" s="2" t="str">
        <f ca="1">IF(NOT(ISBLANK(CSV!E93)),CSV!E93,"")</f>
        <v/>
      </c>
      <c r="G111" s="5" t="str">
        <f ca="1">IF(NOT(ISBLANK(CSV!F93)),CSV!F93,"")</f>
        <v/>
      </c>
    </row>
    <row r="112" spans="1:7">
      <c r="A112" s="2" t="str">
        <f ca="1">IF(NOT(ISBLANK(CSV!A94)),CSV!A94,"")</f>
        <v/>
      </c>
      <c r="B112" s="3" t="str">
        <f ca="1">IF(NOT(ISBLANK(CSV!B94)),CSV!B94,"")</f>
        <v/>
      </c>
      <c r="C112" s="15" t="str">
        <f ca="1">IF(NOT(ISBLANK(CSV!C94)),CSV!C94,"")</f>
        <v/>
      </c>
      <c r="D112" s="4"/>
      <c r="E112" s="15" t="str">
        <f ca="1">IF(NOT(ISBLANK(CSV!D94)),CSV!D94,"")</f>
        <v/>
      </c>
      <c r="F112" s="2" t="str">
        <f ca="1">IF(NOT(ISBLANK(CSV!E94)),CSV!E94,"")</f>
        <v/>
      </c>
      <c r="G112" s="5" t="str">
        <f ca="1">IF(NOT(ISBLANK(CSV!F94)),CSV!F94,"")</f>
        <v/>
      </c>
    </row>
    <row r="113" spans="1:7">
      <c r="A113" s="2" t="str">
        <f ca="1">IF(NOT(ISBLANK(CSV!A95)),CSV!A95,"")</f>
        <v/>
      </c>
      <c r="B113" s="3" t="str">
        <f ca="1">IF(NOT(ISBLANK(CSV!B95)),CSV!B95,"")</f>
        <v/>
      </c>
      <c r="C113" s="15" t="str">
        <f ca="1">IF(NOT(ISBLANK(CSV!C95)),CSV!C95,"")</f>
        <v/>
      </c>
      <c r="D113" s="4"/>
      <c r="E113" s="15" t="str">
        <f ca="1">IF(NOT(ISBLANK(CSV!D95)),CSV!D95,"")</f>
        <v/>
      </c>
      <c r="F113" s="2" t="str">
        <f ca="1">IF(NOT(ISBLANK(CSV!E95)),CSV!E95,"")</f>
        <v/>
      </c>
      <c r="G113" s="5" t="str">
        <f ca="1">IF(NOT(ISBLANK(CSV!F95)),CSV!F95,"")</f>
        <v/>
      </c>
    </row>
    <row r="114" spans="1:7">
      <c r="A114" s="2" t="str">
        <f ca="1">IF(NOT(ISBLANK(CSV!A96)),CSV!A96,"")</f>
        <v/>
      </c>
      <c r="B114" s="3" t="str">
        <f ca="1">IF(NOT(ISBLANK(CSV!B96)),CSV!B96,"")</f>
        <v/>
      </c>
      <c r="C114" s="15" t="str">
        <f ca="1">IF(NOT(ISBLANK(CSV!C96)),CSV!C96,"")</f>
        <v/>
      </c>
      <c r="D114" s="4"/>
      <c r="E114" s="15" t="str">
        <f ca="1">IF(NOT(ISBLANK(CSV!D96)),CSV!D96,"")</f>
        <v/>
      </c>
      <c r="F114" s="2" t="str">
        <f ca="1">IF(NOT(ISBLANK(CSV!E96)),CSV!E96,"")</f>
        <v/>
      </c>
      <c r="G114" s="5" t="str">
        <f ca="1">IF(NOT(ISBLANK(CSV!F96)),CSV!F96,"")</f>
        <v/>
      </c>
    </row>
    <row r="115" spans="1:7">
      <c r="A115" s="2" t="str">
        <f ca="1">IF(NOT(ISBLANK(CSV!A97)),CSV!A97,"")</f>
        <v/>
      </c>
      <c r="B115" s="3" t="str">
        <f ca="1">IF(NOT(ISBLANK(CSV!B97)),CSV!B97,"")</f>
        <v/>
      </c>
      <c r="C115" s="15" t="str">
        <f ca="1">IF(NOT(ISBLANK(CSV!C97)),CSV!C97,"")</f>
        <v/>
      </c>
      <c r="D115" s="4"/>
      <c r="E115" s="15" t="str">
        <f ca="1">IF(NOT(ISBLANK(CSV!D97)),CSV!D97,"")</f>
        <v/>
      </c>
      <c r="F115" s="2" t="str">
        <f ca="1">IF(NOT(ISBLANK(CSV!E97)),CSV!E97,"")</f>
        <v/>
      </c>
      <c r="G115" s="5" t="str">
        <f ca="1">IF(NOT(ISBLANK(CSV!F97)),CSV!F97,"")</f>
        <v/>
      </c>
    </row>
    <row r="116" spans="1:7">
      <c r="A116" s="2" t="str">
        <f ca="1">IF(NOT(ISBLANK(CSV!A98)),CSV!A98,"")</f>
        <v/>
      </c>
      <c r="B116" s="3" t="str">
        <f ca="1">IF(NOT(ISBLANK(CSV!B98)),CSV!B98,"")</f>
        <v/>
      </c>
      <c r="C116" s="15" t="str">
        <f ca="1">IF(NOT(ISBLANK(CSV!C98)),CSV!C98,"")</f>
        <v/>
      </c>
      <c r="D116" s="4"/>
      <c r="E116" s="15" t="str">
        <f ca="1">IF(NOT(ISBLANK(CSV!D98)),CSV!D98,"")</f>
        <v/>
      </c>
      <c r="F116" s="2" t="str">
        <f ca="1">IF(NOT(ISBLANK(CSV!E98)),CSV!E98,"")</f>
        <v/>
      </c>
      <c r="G116" s="5" t="str">
        <f ca="1">IF(NOT(ISBLANK(CSV!F98)),CSV!F98,"")</f>
        <v/>
      </c>
    </row>
    <row r="117" spans="1:7">
      <c r="A117" s="2" t="str">
        <f ca="1">IF(NOT(ISBLANK(CSV!A99)),CSV!A99,"")</f>
        <v/>
      </c>
      <c r="B117" s="3" t="str">
        <f ca="1">IF(NOT(ISBLANK(CSV!B99)),CSV!B99,"")</f>
        <v/>
      </c>
      <c r="C117" s="15" t="str">
        <f ca="1">IF(NOT(ISBLANK(CSV!C99)),CSV!C99,"")</f>
        <v/>
      </c>
      <c r="D117" s="4"/>
      <c r="E117" s="15" t="str">
        <f ca="1">IF(NOT(ISBLANK(CSV!D99)),CSV!D99,"")</f>
        <v/>
      </c>
      <c r="F117" s="2" t="str">
        <f ca="1">IF(NOT(ISBLANK(CSV!E99)),CSV!E99,"")</f>
        <v/>
      </c>
      <c r="G117" s="5" t="str">
        <f ca="1">IF(NOT(ISBLANK(CSV!F99)),CSV!F99,"")</f>
        <v/>
      </c>
    </row>
    <row r="118" spans="1:7">
      <c r="A118" s="2" t="str">
        <f ca="1">IF(NOT(ISBLANK(CSV!A100)),CSV!A100,"")</f>
        <v/>
      </c>
      <c r="B118" s="3" t="str">
        <f ca="1">IF(NOT(ISBLANK(CSV!B100)),CSV!B100,"")</f>
        <v/>
      </c>
      <c r="C118" s="15" t="str">
        <f ca="1">IF(NOT(ISBLANK(CSV!C100)),CSV!C100,"")</f>
        <v/>
      </c>
      <c r="D118" s="4"/>
      <c r="E118" s="15" t="str">
        <f ca="1">IF(NOT(ISBLANK(CSV!D100)),CSV!D100,"")</f>
        <v/>
      </c>
      <c r="F118" s="2" t="str">
        <f ca="1">IF(NOT(ISBLANK(CSV!E100)),CSV!E100,"")</f>
        <v/>
      </c>
      <c r="G118" s="5" t="str">
        <f ca="1">IF(NOT(ISBLANK(CSV!F100)),CSV!F100,"")</f>
        <v/>
      </c>
    </row>
    <row r="119" spans="1:7">
      <c r="A119" s="2" t="str">
        <f ca="1">IF(NOT(ISBLANK(CSV!A101)),CSV!A101,"")</f>
        <v/>
      </c>
      <c r="B119" s="3" t="str">
        <f ca="1">IF(NOT(ISBLANK(CSV!B101)),CSV!B101,"")</f>
        <v/>
      </c>
      <c r="C119" s="15" t="str">
        <f ca="1">IF(NOT(ISBLANK(CSV!C101)),CSV!C101,"")</f>
        <v/>
      </c>
      <c r="D119" s="4"/>
      <c r="E119" s="15" t="str">
        <f ca="1">IF(NOT(ISBLANK(CSV!D101)),CSV!D101,"")</f>
        <v/>
      </c>
      <c r="F119" s="2" t="str">
        <f ca="1">IF(NOT(ISBLANK(CSV!E101)),CSV!E101,"")</f>
        <v/>
      </c>
      <c r="G119" s="5" t="str">
        <f ca="1">IF(NOT(ISBLANK(CSV!F101)),CSV!F101,"")</f>
        <v/>
      </c>
    </row>
    <row r="120" spans="1:7">
      <c r="A120" s="2" t="str">
        <f ca="1">IF(NOT(ISBLANK(CSV!A102)),CSV!A102,"")</f>
        <v/>
      </c>
      <c r="B120" s="3" t="str">
        <f ca="1">IF(NOT(ISBLANK(CSV!B102)),CSV!B102,"")</f>
        <v/>
      </c>
      <c r="C120" s="15" t="str">
        <f ca="1">IF(NOT(ISBLANK(CSV!C102)),CSV!C102,"")</f>
        <v/>
      </c>
      <c r="D120" s="4"/>
      <c r="E120" s="15" t="str">
        <f ca="1">IF(NOT(ISBLANK(CSV!D102)),CSV!D102,"")</f>
        <v/>
      </c>
      <c r="F120" s="2" t="str">
        <f ca="1">IF(NOT(ISBLANK(CSV!E102)),CSV!E102,"")</f>
        <v/>
      </c>
      <c r="G120" s="5" t="str">
        <f ca="1">IF(NOT(ISBLANK(CSV!F102)),CSV!F102,"")</f>
        <v/>
      </c>
    </row>
    <row r="121" spans="1:7">
      <c r="A121" s="2" t="str">
        <f ca="1">IF(NOT(ISBLANK(CSV!A103)),CSV!A103,"")</f>
        <v/>
      </c>
      <c r="B121" s="3" t="str">
        <f ca="1">IF(NOT(ISBLANK(CSV!B103)),CSV!B103,"")</f>
        <v/>
      </c>
      <c r="C121" s="15" t="str">
        <f ca="1">IF(NOT(ISBLANK(CSV!C103)),CSV!C103,"")</f>
        <v/>
      </c>
      <c r="D121" s="4"/>
      <c r="E121" s="15" t="str">
        <f ca="1">IF(NOT(ISBLANK(CSV!D103)),CSV!D103,"")</f>
        <v/>
      </c>
      <c r="F121" s="2" t="str">
        <f ca="1">IF(NOT(ISBLANK(CSV!E103)),CSV!E103,"")</f>
        <v/>
      </c>
      <c r="G121" s="5" t="str">
        <f ca="1">IF(NOT(ISBLANK(CSV!F103)),CSV!F103,"")</f>
        <v/>
      </c>
    </row>
    <row r="122" spans="1:7">
      <c r="A122" s="2" t="str">
        <f ca="1">IF(NOT(ISBLANK(CSV!A104)),CSV!A104,"")</f>
        <v/>
      </c>
      <c r="B122" s="3" t="str">
        <f ca="1">IF(NOT(ISBLANK(CSV!B104)),CSV!B104,"")</f>
        <v/>
      </c>
      <c r="C122" s="15" t="str">
        <f ca="1">IF(NOT(ISBLANK(CSV!C104)),CSV!C104,"")</f>
        <v/>
      </c>
      <c r="D122" s="4"/>
      <c r="E122" s="15" t="str">
        <f ca="1">IF(NOT(ISBLANK(CSV!D104)),CSV!D104,"")</f>
        <v/>
      </c>
      <c r="F122" s="2" t="str">
        <f ca="1">IF(NOT(ISBLANK(CSV!E104)),CSV!E104,"")</f>
        <v/>
      </c>
      <c r="G122" s="5" t="str">
        <f ca="1">IF(NOT(ISBLANK(CSV!F104)),CSV!F104,"")</f>
        <v/>
      </c>
    </row>
    <row r="123" spans="1:7">
      <c r="A123" s="2" t="str">
        <f ca="1">IF(NOT(ISBLANK(CSV!A105)),CSV!A105,"")</f>
        <v/>
      </c>
      <c r="B123" s="3" t="str">
        <f ca="1">IF(NOT(ISBLANK(CSV!B105)),CSV!B105,"")</f>
        <v/>
      </c>
      <c r="C123" s="15" t="str">
        <f ca="1">IF(NOT(ISBLANK(CSV!C105)),CSV!C105,"")</f>
        <v/>
      </c>
      <c r="D123" s="4"/>
      <c r="E123" s="15" t="str">
        <f ca="1">IF(NOT(ISBLANK(CSV!D105)),CSV!D105,"")</f>
        <v/>
      </c>
      <c r="F123" s="2" t="str">
        <f ca="1">IF(NOT(ISBLANK(CSV!E105)),CSV!E105,"")</f>
        <v/>
      </c>
      <c r="G123" s="5" t="str">
        <f ca="1">IF(NOT(ISBLANK(CSV!F105)),CSV!F105,"")</f>
        <v/>
      </c>
    </row>
    <row r="124" spans="1:7">
      <c r="A124" s="2" t="str">
        <f ca="1">IF(NOT(ISBLANK(CSV!A106)),CSV!A106,"")</f>
        <v/>
      </c>
      <c r="B124" s="3" t="str">
        <f ca="1">IF(NOT(ISBLANK(CSV!B106)),CSV!B106,"")</f>
        <v/>
      </c>
      <c r="C124" s="15" t="str">
        <f ca="1">IF(NOT(ISBLANK(CSV!C106)),CSV!C106,"")</f>
        <v/>
      </c>
      <c r="D124" s="4"/>
      <c r="E124" s="15" t="str">
        <f ca="1">IF(NOT(ISBLANK(CSV!D106)),CSV!D106,"")</f>
        <v/>
      </c>
      <c r="F124" s="2" t="str">
        <f ca="1">IF(NOT(ISBLANK(CSV!E106)),CSV!E106,"")</f>
        <v/>
      </c>
      <c r="G124" s="5" t="str">
        <f ca="1">IF(NOT(ISBLANK(CSV!F106)),CSV!F106,"")</f>
        <v/>
      </c>
    </row>
    <row r="125" spans="1:7">
      <c r="A125" s="2" t="str">
        <f ca="1">IF(NOT(ISBLANK(CSV!A107)),CSV!A107,"")</f>
        <v/>
      </c>
      <c r="B125" s="3" t="str">
        <f ca="1">IF(NOT(ISBLANK(CSV!B107)),CSV!B107,"")</f>
        <v/>
      </c>
      <c r="C125" s="15" t="str">
        <f ca="1">IF(NOT(ISBLANK(CSV!C107)),CSV!C107,"")</f>
        <v/>
      </c>
      <c r="D125" s="4"/>
      <c r="E125" s="15" t="str">
        <f ca="1">IF(NOT(ISBLANK(CSV!D107)),CSV!D107,"")</f>
        <v/>
      </c>
      <c r="F125" s="2" t="str">
        <f ca="1">IF(NOT(ISBLANK(CSV!E107)),CSV!E107,"")</f>
        <v/>
      </c>
      <c r="G125" s="5" t="str">
        <f ca="1">IF(NOT(ISBLANK(CSV!F107)),CSV!F107,"")</f>
        <v/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Etibs-2</cp:lastModifiedBy>
  <cp:lastPrinted>2020-02-11T11:33:21Z</cp:lastPrinted>
  <dcterms:created xsi:type="dcterms:W3CDTF">2001-11-14T13:09:25Z</dcterms:created>
  <dcterms:modified xsi:type="dcterms:W3CDTF">2026-06-25T08:35:00Z</dcterms:modified>
</cp:coreProperties>
</file>